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905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/>
  <c r="L16"/>
  <c r="M16" s="1"/>
  <c r="N15"/>
  <c r="L15"/>
  <c r="M15" s="1"/>
  <c r="N14"/>
  <c r="L14"/>
  <c r="M14" s="1"/>
  <c r="N13"/>
  <c r="L13"/>
  <c r="M13" s="1"/>
  <c r="N12"/>
  <c r="N17" s="1"/>
  <c r="M12"/>
  <c r="L12"/>
  <c r="M17" l="1"/>
</calcChain>
</file>

<file path=xl/sharedStrings.xml><?xml version="1.0" encoding="utf-8"?>
<sst xmlns="http://schemas.openxmlformats.org/spreadsheetml/2006/main" count="32" uniqueCount="28">
  <si>
    <t>A1R1N1E1</t>
  </si>
  <si>
    <t>A1R1N1E2</t>
  </si>
  <si>
    <t>A1R1N1E3</t>
  </si>
  <si>
    <t>A1R1N1E4</t>
  </si>
  <si>
    <t>A1R1N1E5</t>
  </si>
  <si>
    <t>FORMATO PARA REGISTRO DE TOMA FISICA DE INVENTARIOS</t>
  </si>
  <si>
    <t>EMPRESA S.A. DE C.V.</t>
  </si>
  <si>
    <t>TOTAL</t>
  </si>
  <si>
    <t>Código Producto</t>
  </si>
  <si>
    <t>Código de Barras</t>
  </si>
  <si>
    <t>Descripción</t>
  </si>
  <si>
    <t>Unidad/medida</t>
  </si>
  <si>
    <t>Ubicación</t>
  </si>
  <si>
    <t>Costo</t>
  </si>
  <si>
    <t>Cantidad Teórica</t>
  </si>
  <si>
    <t xml:space="preserve">Conteo 1 </t>
  </si>
  <si>
    <t>Conteo 2</t>
  </si>
  <si>
    <t>Cantidad física</t>
  </si>
  <si>
    <t>Diferencia</t>
  </si>
  <si>
    <t>Afectación</t>
  </si>
  <si>
    <t>Costo Final</t>
  </si>
  <si>
    <t>Caja</t>
  </si>
  <si>
    <t>Artículo 1</t>
  </si>
  <si>
    <t>Artículo 2</t>
  </si>
  <si>
    <t>Artículo 3</t>
  </si>
  <si>
    <t>Artículo 4</t>
  </si>
  <si>
    <t>Artículo 5</t>
  </si>
  <si>
    <t>Conteo 3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</si>
</sst>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nvection"/>
      <family val="2"/>
    </font>
    <font>
      <b/>
      <sz val="12"/>
      <color rgb="FF002060"/>
      <name val="Helvetica"/>
      <family val="2"/>
    </font>
    <font>
      <sz val="12"/>
      <color theme="1"/>
      <name val="Helvetica"/>
      <family val="2"/>
    </font>
    <font>
      <b/>
      <sz val="16"/>
      <color rgb="FF002060"/>
      <name val="Helvetica"/>
      <family val="2"/>
    </font>
    <font>
      <b/>
      <sz val="16"/>
      <color theme="0" tint="-4.9989318521683403E-2"/>
      <name val="Helvetica"/>
      <family val="2"/>
    </font>
    <font>
      <b/>
      <sz val="12"/>
      <color rgb="FF95C21F"/>
      <name val="Helvetica"/>
      <family val="2"/>
    </font>
    <font>
      <sz val="11"/>
      <color rgb="FF95C21F"/>
      <name val="Convection"/>
      <family val="2"/>
    </font>
    <font>
      <b/>
      <sz val="14"/>
      <color rgb="FF95C21F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284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30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7" fillId="2" borderId="0" xfId="1" applyFont="1" applyFill="1" applyAlignment="1"/>
    <xf numFmtId="0" fontId="8" fillId="0" borderId="0" xfId="0" applyFont="1"/>
    <xf numFmtId="44" fontId="9" fillId="2" borderId="0" xfId="1" applyFont="1" applyFill="1" applyAlignment="1"/>
    <xf numFmtId="0" fontId="6" fillId="4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5C21F"/>
      <color rgb="FF163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172139</xdr:colOff>
      <xdr:row>1</xdr:row>
      <xdr:rowOff>45904</xdr:rowOff>
    </xdr:from>
    <xdr:to>
      <xdr:col>1</xdr:col>
      <xdr:colOff>1291326</xdr:colOff>
      <xdr:row>5</xdr:row>
      <xdr:rowOff>138317</xdr:rowOff>
    </xdr:to>
    <xdr:pic>
      <xdr:nvPicPr>
        <xdr:cNvPr id="2" name="1 Imagen" descr="Logo CORPONET nuev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6296" y="229518"/>
          <a:ext cx="1119187" cy="826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topLeftCell="B1" zoomScale="83" zoomScaleNormal="83" workbookViewId="0">
      <selection activeCell="O15" sqref="O15"/>
    </sheetView>
  </sheetViews>
  <sheetFormatPr baseColWidth="10" defaultRowHeight="14.25"/>
  <cols>
    <col min="1" max="1" width="20.28515625" style="1" bestFit="1" customWidth="1"/>
    <col min="2" max="2" width="22.28515625" style="1" customWidth="1"/>
    <col min="3" max="3" width="19.140625" style="1" customWidth="1"/>
    <col min="4" max="4" width="18" style="1" bestFit="1" customWidth="1"/>
    <col min="5" max="5" width="12.42578125" style="1" customWidth="1"/>
    <col min="6" max="6" width="9.42578125" style="2" bestFit="1" customWidth="1"/>
    <col min="7" max="7" width="19.42578125" style="1" bestFit="1" customWidth="1"/>
    <col min="8" max="8" width="11.7109375" style="1" bestFit="1" customWidth="1"/>
    <col min="9" max="9" width="10.7109375" style="1" bestFit="1" customWidth="1"/>
    <col min="10" max="10" width="11.140625" style="1" bestFit="1" customWidth="1"/>
    <col min="11" max="11" width="17.7109375" style="1" bestFit="1" customWidth="1"/>
    <col min="12" max="12" width="12.28515625" style="1" bestFit="1" customWidth="1"/>
    <col min="13" max="13" width="14.5703125" style="1" bestFit="1" customWidth="1"/>
    <col min="14" max="14" width="19" style="1" bestFit="1" customWidth="1"/>
    <col min="15" max="16384" width="11.42578125" style="1"/>
  </cols>
  <sheetData>
    <row r="2" spans="1:14">
      <c r="B2" s="14"/>
    </row>
    <row r="3" spans="1:14">
      <c r="B3" s="14"/>
    </row>
    <row r="4" spans="1:14">
      <c r="B4" s="14"/>
    </row>
    <row r="5" spans="1:14">
      <c r="B5" s="14"/>
    </row>
    <row r="6" spans="1:14">
      <c r="B6" s="14"/>
    </row>
    <row r="7" spans="1:14" ht="20.25">
      <c r="A7" s="13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ht="20.25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8" customHeight="1"/>
    <row r="11" spans="1:14" ht="18" customHeight="1">
      <c r="A11" s="7" t="s">
        <v>8</v>
      </c>
      <c r="B11" s="7" t="s">
        <v>9</v>
      </c>
      <c r="C11" s="7" t="s">
        <v>10</v>
      </c>
      <c r="D11" s="7" t="s">
        <v>11</v>
      </c>
      <c r="E11" s="7" t="s">
        <v>12</v>
      </c>
      <c r="F11" s="8" t="s">
        <v>13</v>
      </c>
      <c r="G11" s="7" t="s">
        <v>14</v>
      </c>
      <c r="H11" s="7" t="s">
        <v>15</v>
      </c>
      <c r="I11" s="7" t="s">
        <v>16</v>
      </c>
      <c r="J11" s="7" t="s">
        <v>27</v>
      </c>
      <c r="K11" s="7" t="s">
        <v>17</v>
      </c>
      <c r="L11" s="7" t="s">
        <v>18</v>
      </c>
      <c r="M11" s="7" t="s">
        <v>19</v>
      </c>
      <c r="N11" s="7" t="s">
        <v>20</v>
      </c>
    </row>
    <row r="12" spans="1:14" ht="18" customHeight="1">
      <c r="A12" s="4">
        <v>1111111</v>
      </c>
      <c r="B12" s="4">
        <v>1111111111</v>
      </c>
      <c r="C12" s="4" t="s">
        <v>22</v>
      </c>
      <c r="D12" s="4" t="s">
        <v>21</v>
      </c>
      <c r="E12" s="4" t="s">
        <v>0</v>
      </c>
      <c r="F12" s="5">
        <v>25</v>
      </c>
      <c r="G12" s="4">
        <v>126</v>
      </c>
      <c r="H12" s="4">
        <v>125</v>
      </c>
      <c r="I12" s="4">
        <v>126</v>
      </c>
      <c r="J12" s="4">
        <v>125</v>
      </c>
      <c r="K12" s="4">
        <v>125</v>
      </c>
      <c r="L12" s="4">
        <f>K12-G12</f>
        <v>-1</v>
      </c>
      <c r="M12" s="6">
        <f>L12*F12</f>
        <v>-25</v>
      </c>
      <c r="N12" s="6">
        <f>K12*F12</f>
        <v>3125</v>
      </c>
    </row>
    <row r="13" spans="1:14" ht="18" customHeight="1">
      <c r="A13" s="4">
        <v>2222222</v>
      </c>
      <c r="B13" s="4">
        <v>2222222222</v>
      </c>
      <c r="C13" s="4" t="s">
        <v>23</v>
      </c>
      <c r="D13" s="4" t="s">
        <v>21</v>
      </c>
      <c r="E13" s="4" t="s">
        <v>1</v>
      </c>
      <c r="F13" s="5">
        <v>32</v>
      </c>
      <c r="G13" s="4">
        <v>87</v>
      </c>
      <c r="H13" s="4">
        <v>85</v>
      </c>
      <c r="I13" s="4">
        <v>86</v>
      </c>
      <c r="J13" s="4">
        <v>86</v>
      </c>
      <c r="K13" s="4">
        <v>85</v>
      </c>
      <c r="L13" s="4">
        <f t="shared" ref="L13:L16" si="0">K13-G13</f>
        <v>-2</v>
      </c>
      <c r="M13" s="6">
        <f t="shared" ref="M13:M16" si="1">L13*F13</f>
        <v>-64</v>
      </c>
      <c r="N13" s="6">
        <f t="shared" ref="N13:N16" si="2">K13*F13</f>
        <v>2720</v>
      </c>
    </row>
    <row r="14" spans="1:14" ht="18" customHeight="1">
      <c r="A14" s="4">
        <v>3333333</v>
      </c>
      <c r="B14" s="4">
        <v>3333333333</v>
      </c>
      <c r="C14" s="4" t="s">
        <v>24</v>
      </c>
      <c r="D14" s="4" t="s">
        <v>21</v>
      </c>
      <c r="E14" s="4" t="s">
        <v>2</v>
      </c>
      <c r="F14" s="5">
        <v>56</v>
      </c>
      <c r="G14" s="4">
        <v>278</v>
      </c>
      <c r="H14" s="4">
        <v>278</v>
      </c>
      <c r="I14" s="4">
        <v>278</v>
      </c>
      <c r="J14" s="4">
        <v>278</v>
      </c>
      <c r="K14" s="4">
        <v>278</v>
      </c>
      <c r="L14" s="4">
        <f t="shared" si="0"/>
        <v>0</v>
      </c>
      <c r="M14" s="6">
        <f t="shared" si="1"/>
        <v>0</v>
      </c>
      <c r="N14" s="6">
        <f t="shared" si="2"/>
        <v>15568</v>
      </c>
    </row>
    <row r="15" spans="1:14" ht="18" customHeight="1">
      <c r="A15" s="4">
        <v>4444444</v>
      </c>
      <c r="B15" s="4">
        <v>4444444444</v>
      </c>
      <c r="C15" s="4" t="s">
        <v>25</v>
      </c>
      <c r="D15" s="4" t="s">
        <v>21</v>
      </c>
      <c r="E15" s="4" t="s">
        <v>3</v>
      </c>
      <c r="F15" s="5">
        <v>14</v>
      </c>
      <c r="G15" s="4">
        <v>374</v>
      </c>
      <c r="H15" s="4">
        <v>367</v>
      </c>
      <c r="I15" s="4">
        <v>367</v>
      </c>
      <c r="J15" s="4">
        <v>368</v>
      </c>
      <c r="K15" s="4">
        <v>367</v>
      </c>
      <c r="L15" s="4">
        <f t="shared" si="0"/>
        <v>-7</v>
      </c>
      <c r="M15" s="6">
        <f t="shared" si="1"/>
        <v>-98</v>
      </c>
      <c r="N15" s="6">
        <f t="shared" si="2"/>
        <v>5138</v>
      </c>
    </row>
    <row r="16" spans="1:14" ht="18" customHeight="1">
      <c r="A16" s="4">
        <v>5555555</v>
      </c>
      <c r="B16" s="4">
        <v>5555555555</v>
      </c>
      <c r="C16" s="4" t="s">
        <v>26</v>
      </c>
      <c r="D16" s="4" t="s">
        <v>21</v>
      </c>
      <c r="E16" s="4" t="s">
        <v>4</v>
      </c>
      <c r="F16" s="5">
        <v>34</v>
      </c>
      <c r="G16" s="4">
        <v>74</v>
      </c>
      <c r="H16" s="4">
        <v>74</v>
      </c>
      <c r="I16" s="4">
        <v>74</v>
      </c>
      <c r="J16" s="4">
        <v>74</v>
      </c>
      <c r="K16" s="4">
        <v>74</v>
      </c>
      <c r="L16" s="4">
        <f t="shared" si="0"/>
        <v>0</v>
      </c>
      <c r="M16" s="6">
        <f t="shared" si="1"/>
        <v>0</v>
      </c>
      <c r="N16" s="6">
        <f t="shared" si="2"/>
        <v>2516</v>
      </c>
    </row>
    <row r="17" spans="11:14" ht="18">
      <c r="K17" s="9" t="s">
        <v>7</v>
      </c>
      <c r="L17" s="10"/>
      <c r="M17" s="11">
        <f>SUM(M12:M16)</f>
        <v>-187</v>
      </c>
      <c r="N17" s="11">
        <f>SUM(N12:N16)</f>
        <v>29067</v>
      </c>
    </row>
    <row r="20" spans="11:14">
      <c r="N20" s="3"/>
    </row>
  </sheetData>
  <mergeCells count="3">
    <mergeCell ref="A9:N9"/>
    <mergeCell ref="A7:N7"/>
    <mergeCell ref="B2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Morales</dc:creator>
  <cp:lastModifiedBy>DVillicaña</cp:lastModifiedBy>
  <dcterms:created xsi:type="dcterms:W3CDTF">2014-10-23T20:06:31Z</dcterms:created>
  <dcterms:modified xsi:type="dcterms:W3CDTF">2014-11-03T17:28:55Z</dcterms:modified>
</cp:coreProperties>
</file>