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700" windowHeight="10100" activeTab="0"/>
  </bookViews>
  <sheets>
    <sheet name="ROI Business Writing Training" sheetId="1" r:id="rId1"/>
  </sheets>
  <definedNames/>
  <calcPr fullCalcOnLoad="1"/>
</workbook>
</file>

<file path=xl/comments1.xml><?xml version="1.0" encoding="utf-8"?>
<comments xmlns="http://schemas.openxmlformats.org/spreadsheetml/2006/main">
  <authors>
    <author>Mary Cullen</author>
  </authors>
  <commentList>
    <comment ref="C8" authorId="0">
      <text>
        <r>
          <rPr>
            <b/>
            <sz val="8"/>
            <rFont val="Tahoma"/>
            <family val="0"/>
          </rPr>
          <t>Mary Cullen:</t>
        </r>
        <r>
          <rPr>
            <sz val="8"/>
            <rFont val="Tahoma"/>
            <family val="0"/>
          </rPr>
          <t xml:space="preserve">
Salary * Number of employees trained</t>
        </r>
      </text>
    </comment>
    <comment ref="C9" authorId="0">
      <text>
        <r>
          <rPr>
            <b/>
            <sz val="8"/>
            <rFont val="Tahoma"/>
            <family val="0"/>
          </rPr>
          <t>Mary Cullen:</t>
        </r>
        <r>
          <rPr>
            <sz val="8"/>
            <rFont val="Tahoma"/>
            <family val="0"/>
          </rPr>
          <t xml:space="preserve">
Hours per day * 5 days per week / hours worked each week = percentage of time spent writing</t>
        </r>
      </text>
    </comment>
    <comment ref="C10" authorId="0">
      <text>
        <r>
          <rPr>
            <b/>
            <sz val="8"/>
            <rFont val="Tahoma"/>
            <family val="0"/>
          </rPr>
          <t>Mary Cullen:</t>
        </r>
        <r>
          <rPr>
            <sz val="8"/>
            <rFont val="Tahoma"/>
            <family val="0"/>
          </rPr>
          <t xml:space="preserve">
Total Salary Costs / percentage of time spent writing</t>
        </r>
      </text>
    </comment>
    <comment ref="C11" authorId="0">
      <text>
        <r>
          <rPr>
            <b/>
            <sz val="8"/>
            <rFont val="Tahoma"/>
            <family val="0"/>
          </rPr>
          <t>Mary Cullen:</t>
        </r>
        <r>
          <rPr>
            <sz val="8"/>
            <rFont val="Tahoma"/>
            <family val="0"/>
          </rPr>
          <t xml:space="preserve">
Number of hours writing each day * 5 days per week * 48 weeks per year * number of employees trained</t>
        </r>
      </text>
    </comment>
    <comment ref="C13" authorId="0">
      <text>
        <r>
          <rPr>
            <b/>
            <sz val="8"/>
            <rFont val="Tahoma"/>
            <family val="0"/>
          </rPr>
          <t>Mary Cullen:</t>
        </r>
        <r>
          <rPr>
            <sz val="8"/>
            <rFont val="Tahoma"/>
            <family val="0"/>
          </rPr>
          <t xml:space="preserve">
30% reduction in annual writing time (reduction in reading time not included, so savings are higher)</t>
        </r>
      </text>
    </comment>
    <comment ref="C14" authorId="0">
      <text>
        <r>
          <rPr>
            <b/>
            <sz val="8"/>
            <rFont val="Tahoma"/>
            <family val="0"/>
          </rPr>
          <t>Mary Cullen:</t>
        </r>
        <r>
          <rPr>
            <sz val="8"/>
            <rFont val="Tahoma"/>
            <family val="0"/>
          </rPr>
          <t xml:space="preserve">
Total savings realized / number of employees trained</t>
        </r>
      </text>
    </comment>
    <comment ref="C15" authorId="0">
      <text>
        <r>
          <rPr>
            <b/>
            <sz val="8"/>
            <rFont val="Tahoma"/>
            <family val="0"/>
          </rPr>
          <t>Mary Cullen:</t>
        </r>
        <r>
          <rPr>
            <sz val="8"/>
            <rFont val="Tahoma"/>
            <family val="0"/>
          </rPr>
          <t xml:space="preserve">
Number of hours writing each day * 5 days per week * 48 weeks per year * number of employees trained / 30%</t>
        </r>
      </text>
    </comment>
    <comment ref="C16" authorId="0">
      <text>
        <r>
          <rPr>
            <b/>
            <sz val="8"/>
            <rFont val="Tahoma"/>
            <family val="0"/>
          </rPr>
          <t>Mary Cullen:</t>
        </r>
        <r>
          <rPr>
            <sz val="8"/>
            <rFont val="Tahoma"/>
            <family val="0"/>
          </rPr>
          <t xml:space="preserve">
Total annual savings / 48 weeks = weekly savings; </t>
        </r>
      </text>
    </comment>
  </commentList>
</comments>
</file>

<file path=xl/sharedStrings.xml><?xml version="1.0" encoding="utf-8"?>
<sst xmlns="http://schemas.openxmlformats.org/spreadsheetml/2006/main" count="19" uniqueCount="19">
  <si>
    <t>Hours writing per day:</t>
  </si>
  <si>
    <t>Percentage of employee time spent writing</t>
  </si>
  <si>
    <t xml:space="preserve"> $ Your Company Could Save</t>
  </si>
  <si>
    <t>Potential Annual $ Savings per Learner</t>
  </si>
  <si>
    <t>Savings Calculations:</t>
  </si>
  <si>
    <t>Annual employees' writing costs</t>
  </si>
  <si>
    <t>Total annual employee writing hours</t>
  </si>
  <si>
    <t>Estimated Cost of Training</t>
  </si>
  <si>
    <t xml:space="preserve">"Profit through effective writing." </t>
  </si>
  <si>
    <t>Weekly writing savings</t>
  </si>
  <si>
    <t>Number of weeks to recoup training costs</t>
  </si>
  <si>
    <t>Estimated Writing Hours Saved Annually</t>
  </si>
  <si>
    <t>Average salary:</t>
  </si>
  <si>
    <t>Number of hours in normal workweek:</t>
  </si>
  <si>
    <t>Employees' total annual salary expenses</t>
  </si>
  <si>
    <t xml:space="preserve">Call for Quote </t>
  </si>
  <si>
    <t>Note: A full ROI calculation is more complex than the above analysis and would include facilities, time off the job training and other factors. However, this simple calculation dramatically demonstrates the potential savings you could realize.</t>
  </si>
  <si>
    <t>What Return On Investment Can Your Company Expect?</t>
  </si>
  <si>
    <t>Number of  Employees to Train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</si>
</sst>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s>
  <fonts count="46">
    <font>
      <sz val="10"/>
      <name val="Arial"/>
      <family val="0"/>
    </font>
    <font>
      <sz val="8"/>
      <name val="Arial"/>
      <family val="0"/>
    </font>
    <font>
      <i/>
      <sz val="8"/>
      <color indexed="8"/>
      <name val="Verdana"/>
      <family val="2"/>
    </font>
    <font>
      <b/>
      <i/>
      <sz val="10"/>
      <name val="Arial"/>
      <family val="2"/>
    </font>
    <font>
      <b/>
      <sz val="14"/>
      <name val="Tahoma"/>
      <family val="2"/>
    </font>
    <font>
      <b/>
      <i/>
      <sz val="10"/>
      <color indexed="12"/>
      <name val="Arial"/>
      <family val="2"/>
    </font>
    <font>
      <sz val="10"/>
      <color indexed="12"/>
      <name val="Arial"/>
      <family val="2"/>
    </font>
    <font>
      <b/>
      <sz val="10"/>
      <color indexed="12"/>
      <name val="Arial"/>
      <family val="2"/>
    </font>
    <font>
      <u val="single"/>
      <sz val="10"/>
      <color indexed="12"/>
      <name val="Arial"/>
      <family val="0"/>
    </font>
    <font>
      <sz val="8"/>
      <name val="Tahoma"/>
      <family val="0"/>
    </font>
    <font>
      <b/>
      <sz val="8"/>
      <name val="Tahom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4" fillId="0" borderId="0" xfId="0" applyFont="1" applyAlignment="1">
      <alignment horizontal="center" vertical="center"/>
    </xf>
    <xf numFmtId="0" fontId="0" fillId="0" borderId="0" xfId="0"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justify"/>
    </xf>
    <xf numFmtId="0" fontId="3"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164" fontId="6" fillId="0" borderId="0" xfId="0" applyNumberFormat="1" applyFont="1" applyAlignment="1">
      <alignment/>
    </xf>
    <xf numFmtId="165" fontId="6"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0" fontId="0" fillId="0" borderId="0" xfId="0" applyBorder="1" applyAlignment="1">
      <alignment horizontal="left" vertical="top" wrapText="1"/>
    </xf>
    <xf numFmtId="166" fontId="0" fillId="0" borderId="0" xfId="0" applyNumberFormat="1" applyBorder="1" applyAlignment="1">
      <alignment/>
    </xf>
    <xf numFmtId="6" fontId="0" fillId="0" borderId="0" xfId="0" applyNumberFormat="1" applyBorder="1" applyAlignment="1">
      <alignment/>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nstructionalsolutions.com/" TargetMode="External" /><Relationship Id="rId3" Type="http://schemas.openxmlformats.org/officeDocument/2006/relationships/hyperlink" Target="http://www.instructionalsolution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2257425</xdr:colOff>
      <xdr:row>0</xdr:row>
      <xdr:rowOff>790575</xdr:rowOff>
    </xdr:to>
    <xdr:pic>
      <xdr:nvPicPr>
        <xdr:cNvPr id="1" name="Picture 2">
          <a:hlinkClick r:id="rId3"/>
        </xdr:cNvPr>
        <xdr:cNvPicPr preferRelativeResize="1">
          <a:picLocks noChangeAspect="1"/>
        </xdr:cNvPicPr>
      </xdr:nvPicPr>
      <xdr:blipFill>
        <a:blip r:embed="rId1"/>
        <a:stretch>
          <a:fillRect/>
        </a:stretch>
      </xdr:blipFill>
      <xdr:spPr>
        <a:xfrm>
          <a:off x="390525" y="0"/>
          <a:ext cx="18669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22"/>
  <sheetViews>
    <sheetView tabSelected="1" workbookViewId="0" topLeftCell="A1">
      <selection activeCell="C21" sqref="C21"/>
    </sheetView>
  </sheetViews>
  <sheetFormatPr defaultColWidth="8.8515625" defaultRowHeight="12.75"/>
  <cols>
    <col min="1" max="1" width="48.28125" style="0" customWidth="1"/>
    <col min="2" max="2" width="12.7109375" style="0" bestFit="1" customWidth="1"/>
    <col min="3" max="3" width="42.140625" style="0" customWidth="1"/>
  </cols>
  <sheetData>
    <row r="1" ht="69" customHeight="1">
      <c r="C1" s="1" t="s">
        <v>17</v>
      </c>
    </row>
    <row r="2" spans="1:2" ht="12.75">
      <c r="A2" s="17" t="s">
        <v>18</v>
      </c>
      <c r="B2" s="8">
        <v>15</v>
      </c>
    </row>
    <row r="3" spans="1:2" ht="12.75">
      <c r="A3" s="8" t="s">
        <v>12</v>
      </c>
      <c r="B3" s="8">
        <v>50000</v>
      </c>
    </row>
    <row r="4" spans="1:2" ht="12.75">
      <c r="A4" s="8" t="s">
        <v>0</v>
      </c>
      <c r="B4" s="8">
        <v>4</v>
      </c>
    </row>
    <row r="5" spans="1:2" ht="12.75">
      <c r="A5" s="8" t="s">
        <v>13</v>
      </c>
      <c r="B5" s="8">
        <v>40</v>
      </c>
    </row>
    <row r="7" spans="1:3" ht="12.75">
      <c r="A7" s="6" t="s">
        <v>4</v>
      </c>
      <c r="B7" s="7"/>
      <c r="C7" s="5"/>
    </row>
    <row r="8" spans="1:2" ht="12.75">
      <c r="A8" s="7" t="s">
        <v>14</v>
      </c>
      <c r="B8" s="10">
        <f>B2*B3</f>
        <v>750000</v>
      </c>
    </row>
    <row r="9" spans="1:2" ht="12.75">
      <c r="A9" s="7" t="s">
        <v>1</v>
      </c>
      <c r="B9" s="11">
        <f>(B4*5)/B5</f>
        <v>0.5</v>
      </c>
    </row>
    <row r="10" spans="1:2" ht="12.75">
      <c r="A10" s="7" t="s">
        <v>5</v>
      </c>
      <c r="B10" s="10">
        <f>B8*B9</f>
        <v>375000</v>
      </c>
    </row>
    <row r="11" spans="1:2" ht="12.75">
      <c r="A11" s="7" t="s">
        <v>6</v>
      </c>
      <c r="B11" s="7">
        <f>(B4*5*48)*B2</f>
        <v>14400</v>
      </c>
    </row>
    <row r="12" spans="1:2" ht="12.75">
      <c r="A12" s="7"/>
      <c r="B12" s="7"/>
    </row>
    <row r="13" spans="1:2" ht="12.75">
      <c r="A13" s="9" t="s">
        <v>2</v>
      </c>
      <c r="B13" s="10">
        <f>B10*30%</f>
        <v>112500</v>
      </c>
    </row>
    <row r="14" spans="1:2" ht="12.75">
      <c r="A14" s="7" t="s">
        <v>3</v>
      </c>
      <c r="B14" s="10">
        <f>B13/B2</f>
        <v>7500</v>
      </c>
    </row>
    <row r="15" spans="1:2" ht="12.75">
      <c r="A15" s="7" t="s">
        <v>11</v>
      </c>
      <c r="B15" s="7">
        <f>(B4*5*48)*B2*30%</f>
        <v>4320</v>
      </c>
    </row>
    <row r="16" spans="1:2" ht="12.75">
      <c r="A16" s="7" t="s">
        <v>9</v>
      </c>
      <c r="B16" s="10">
        <f>('ROI Business Writing Training'!B13/48)</f>
        <v>2343.75</v>
      </c>
    </row>
    <row r="18" spans="1:3" ht="12.75">
      <c r="A18" s="12" t="s">
        <v>7</v>
      </c>
      <c r="B18" s="16"/>
      <c r="C18" s="2" t="s">
        <v>15</v>
      </c>
    </row>
    <row r="19" spans="1:3" ht="12.75">
      <c r="A19" s="13" t="s">
        <v>10</v>
      </c>
      <c r="B19" s="15">
        <f>B18/'ROI Business Writing Training'!B16</f>
        <v>0</v>
      </c>
      <c r="C19" s="2"/>
    </row>
    <row r="20" spans="1:3" ht="105.75" customHeight="1">
      <c r="A20" s="3" t="s">
        <v>8</v>
      </c>
      <c r="B20" s="2"/>
      <c r="C20" s="4" t="s">
        <v>16</v>
      </c>
    </row>
    <row r="21" spans="1:3" ht="12">
      <c r="A21" s="2"/>
      <c r="B21" s="2"/>
      <c r="C21" s="2"/>
    </row>
    <row r="22" spans="1:3" ht="12" customHeight="1">
      <c r="A22" s="14"/>
      <c r="B22" s="2"/>
      <c r="C22" s="2"/>
    </row>
  </sheetData>
  <sheetProtection/>
  <printOptions/>
  <pageMargins left="0.75" right="0.75" top="1" bottom="1" header="0.5" footer="0.5"/>
  <pageSetup orientation="landscape"/>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Instructional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Cullen</dc:creator>
  <cp:keywords/>
  <dc:description/>
  <cp:lastModifiedBy>Mary</cp:lastModifiedBy>
  <cp:lastPrinted>2007-12-18T14:50:01Z</cp:lastPrinted>
  <dcterms:created xsi:type="dcterms:W3CDTF">2007-09-18T15:18:34Z</dcterms:created>
  <dcterms:modified xsi:type="dcterms:W3CDTF">2013-07-18T00:58:53Z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