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4115" windowHeight="8445" tabRatio="710" firstSheet="2" activeTab="5"/>
  </bookViews>
  <sheets>
    <sheet name="Practice 1" sheetId="2" r:id="rId1"/>
    <sheet name="Paste Special" sheetId="5" r:id="rId2"/>
    <sheet name="Practice 2" sheetId="7" r:id="rId3"/>
    <sheet name="Practice 3" sheetId="1" r:id="rId4"/>
    <sheet name="Practice 4" sheetId="9" r:id="rId5"/>
    <sheet name="Practice 5" sheetId="10" r:id="rId6"/>
    <sheet name="Practice 6" sheetId="12" r:id="rId7"/>
    <sheet name="Practice 7" sheetId="11" r:id="rId8"/>
  </sheets>
  <externalReferences>
    <externalReference r:id="rId9"/>
  </externalReferences>
  <definedNames>
    <definedName name="amount">'Practice 3'!$E$3:$E$8</definedName>
    <definedName name="products">'Practice 3'!$C$3:$C$8</definedName>
    <definedName name="quantity">'Practice 3'!$D$2:$D$8</definedName>
    <definedName name="salesperson" localSheetId="4">'[1]Practice 3'!#REF!</definedName>
    <definedName name="salesperson">'Practice 3'!#REF!</definedName>
  </definedNames>
  <calcPr calcId="124519"/>
</workbook>
</file>

<file path=xl/calcChain.xml><?xml version="1.0" encoding="utf-8"?>
<calcChain xmlns="http://schemas.openxmlformats.org/spreadsheetml/2006/main">
  <c r="F3" i="1"/>
  <c r="D4" i="11"/>
  <c r="D5"/>
  <c r="D6"/>
  <c r="D7"/>
  <c r="D8"/>
  <c r="D27"/>
  <c r="G5"/>
  <c r="G6"/>
  <c r="G7"/>
  <c r="G8"/>
  <c r="G4"/>
  <c r="B2" i="10"/>
  <c r="B12" i="9"/>
  <c r="B13"/>
  <c r="B14"/>
  <c r="F4" i="1"/>
  <c r="F5"/>
  <c r="F6"/>
  <c r="F7"/>
  <c r="F8"/>
  <c r="E16" i="2"/>
  <c r="D16"/>
  <c r="C16"/>
  <c r="D33"/>
  <c r="E33" s="1"/>
  <c r="F33" s="1"/>
</calcChain>
</file>

<file path=xl/sharedStrings.xml><?xml version="1.0" encoding="utf-8"?>
<sst xmlns="http://schemas.openxmlformats.org/spreadsheetml/2006/main" count="237" uniqueCount="192">
  <si>
    <t>Product</t>
  </si>
  <si>
    <t>Vacuum Cleaner</t>
  </si>
  <si>
    <t>Humidifier</t>
  </si>
  <si>
    <t>June</t>
  </si>
  <si>
    <t>Air Conditioner</t>
  </si>
  <si>
    <t>A</t>
  </si>
  <si>
    <t>B</t>
  </si>
  <si>
    <t>C</t>
  </si>
  <si>
    <t>Year</t>
  </si>
  <si>
    <t>Payment</t>
  </si>
  <si>
    <t>Principal Paid</t>
  </si>
  <si>
    <t>Loan Balance</t>
  </si>
  <si>
    <t xml:space="preserve">Interest Rate: </t>
  </si>
  <si>
    <t>TOTAL</t>
  </si>
  <si>
    <t>(F from prev row) - C</t>
  </si>
  <si>
    <t xml:space="preserve">Scenario: </t>
  </si>
  <si>
    <t xml:space="preserve">A man took a loan of $1000 from a bank that charges 24% interest per year. </t>
  </si>
  <si>
    <t>He is only able to pay $300 per year.</t>
  </si>
  <si>
    <t xml:space="preserve">Formulas to use: </t>
  </si>
  <si>
    <t>Payment (Col C)</t>
  </si>
  <si>
    <t>Loan Balance from previous year * Interest Rate</t>
  </si>
  <si>
    <t>Interest Amount</t>
  </si>
  <si>
    <t>Payment minus Interest Amount</t>
  </si>
  <si>
    <t>Example:</t>
  </si>
  <si>
    <t xml:space="preserve">Note: </t>
  </si>
  <si>
    <t>Loan Balance from previous year - Principle Paid.</t>
  </si>
  <si>
    <t xml:space="preserve">Task: </t>
  </si>
  <si>
    <t>Find how much interest will he have to pay in total?</t>
  </si>
  <si>
    <t>Task:</t>
  </si>
  <si>
    <t>Copy the table from Practice 1.</t>
  </si>
  <si>
    <t>Paste Values</t>
  </si>
  <si>
    <t>Copy the format of the previous table (Hint: Use Paste Special)</t>
  </si>
  <si>
    <t>Transpose the copied cells in range C15 to E16</t>
  </si>
  <si>
    <t>The calculations in Year 2013 are slightly different. Hence the values have been entered and protected.</t>
  </si>
  <si>
    <t xml:space="preserve">Copy the Years 2006 to 2008 and the Interest Amount for these 3 years. </t>
  </si>
  <si>
    <t>Students</t>
  </si>
  <si>
    <t>English</t>
  </si>
  <si>
    <t>Maths</t>
  </si>
  <si>
    <t>Total</t>
  </si>
  <si>
    <t>Michael</t>
  </si>
  <si>
    <t>Ben</t>
  </si>
  <si>
    <t>Abigail</t>
  </si>
  <si>
    <t>Janice</t>
  </si>
  <si>
    <t>Timothy</t>
  </si>
  <si>
    <t>Leon</t>
  </si>
  <si>
    <t>Linda</t>
  </si>
  <si>
    <t>Kelvin</t>
  </si>
  <si>
    <t>Olivia</t>
  </si>
  <si>
    <t>Absent</t>
  </si>
  <si>
    <t>Grades</t>
  </si>
  <si>
    <t>Percentage</t>
  </si>
  <si>
    <t>75% above</t>
  </si>
  <si>
    <t>60%-74%</t>
  </si>
  <si>
    <t>50%-59%</t>
  </si>
  <si>
    <t>Below 50%</t>
  </si>
  <si>
    <t>F</t>
  </si>
  <si>
    <t xml:space="preserve">Calculate the total marks scored by each student (English + Maths). </t>
  </si>
  <si>
    <t>Calculate the percentage scored. Formula: =Total/200</t>
  </si>
  <si>
    <t>The school wants to know the average marks obtained by all the pupils who sat for the maths exam.</t>
  </si>
  <si>
    <t>Use Nested IF to find the grade obtained by each student.</t>
  </si>
  <si>
    <t xml:space="preserve">Average </t>
  </si>
  <si>
    <t>Code</t>
  </si>
  <si>
    <t>H-0001</t>
  </si>
  <si>
    <t>H-0002</t>
  </si>
  <si>
    <t>H-0003</t>
  </si>
  <si>
    <t xml:space="preserve">Quantity </t>
  </si>
  <si>
    <t>Top Selling Products By Month</t>
  </si>
  <si>
    <t>January</t>
  </si>
  <si>
    <t>February</t>
  </si>
  <si>
    <t>March</t>
  </si>
  <si>
    <t>April</t>
  </si>
  <si>
    <t>May</t>
  </si>
  <si>
    <t>H-0004</t>
  </si>
  <si>
    <t>Television sets</t>
  </si>
  <si>
    <t>Price</t>
  </si>
  <si>
    <t>Total Revenue</t>
  </si>
  <si>
    <t>Price Table</t>
  </si>
  <si>
    <r>
      <t>1)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 xml:space="preserve">Use the VLOOKUP function to find the Price of each product. </t>
    </r>
  </si>
  <si>
    <t>(Hint: Use Match and Index functions)</t>
  </si>
  <si>
    <t>Name</t>
  </si>
  <si>
    <t>Title</t>
  </si>
  <si>
    <t>Mr</t>
  </si>
  <si>
    <t>Mrs</t>
  </si>
  <si>
    <t>Ms</t>
  </si>
  <si>
    <t>Dr</t>
  </si>
  <si>
    <t>Firstname</t>
  </si>
  <si>
    <t>Lastname</t>
  </si>
  <si>
    <t xml:space="preserve">  Peter   Pan</t>
  </si>
  <si>
    <t xml:space="preserve">    Kelly    Deli  </t>
  </si>
  <si>
    <t xml:space="preserve"> Lynn Snow</t>
  </si>
  <si>
    <t>Eshton    Taylor</t>
  </si>
  <si>
    <t>Salutation</t>
  </si>
  <si>
    <t>New List</t>
  </si>
  <si>
    <t>Imported Data</t>
  </si>
  <si>
    <t>Steps</t>
  </si>
  <si>
    <t>Instruction</t>
  </si>
  <si>
    <t>Result</t>
  </si>
  <si>
    <t>2a</t>
  </si>
  <si>
    <t>Find 1st space in B11</t>
  </si>
  <si>
    <t>2b</t>
  </si>
  <si>
    <t>Use the LEFT() to extract text.</t>
  </si>
  <si>
    <t>2c</t>
  </si>
  <si>
    <t xml:space="preserve">Combine steps 2a and 2b </t>
  </si>
  <si>
    <t>2d</t>
  </si>
  <si>
    <t>Copy the formula in E19 to C11.</t>
  </si>
  <si>
    <t>3a</t>
  </si>
  <si>
    <t>Find the length of name in B11.</t>
  </si>
  <si>
    <t>3b</t>
  </si>
  <si>
    <t>3c</t>
  </si>
  <si>
    <t>Length of name - Position of 1st space</t>
  </si>
  <si>
    <t>3d</t>
  </si>
  <si>
    <t>Substitute formulas from steps 3a and 3b in the formula in cell E24.</t>
  </si>
  <si>
    <t>3e</t>
  </si>
  <si>
    <t>Use the RIGHT() to extract text.</t>
  </si>
  <si>
    <t>3f</t>
  </si>
  <si>
    <t>Substitute the formula from steps 3d in the final formula in cell E26.</t>
  </si>
  <si>
    <t>3g</t>
  </si>
  <si>
    <t>Copy the formula in E27 to D11.</t>
  </si>
  <si>
    <t>Mr Jonas Bond</t>
  </si>
  <si>
    <t>21 Paddington Street</t>
  </si>
  <si>
    <t>Insurance Policy Statement</t>
  </si>
  <si>
    <t>Policy</t>
  </si>
  <si>
    <t>Entry Date</t>
  </si>
  <si>
    <t>Term (Years)</t>
  </si>
  <si>
    <t>Maturity Date</t>
  </si>
  <si>
    <t>Health</t>
  </si>
  <si>
    <t>Home Fire Insurance</t>
  </si>
  <si>
    <t>Years</t>
  </si>
  <si>
    <t>Months</t>
  </si>
  <si>
    <t xml:space="preserve">Period Remaining As of Today </t>
  </si>
  <si>
    <t>ProductID</t>
  </si>
  <si>
    <t>Date</t>
  </si>
  <si>
    <t>Amount</t>
  </si>
  <si>
    <t xml:space="preserve">Qty </t>
  </si>
  <si>
    <t>Golf Bags</t>
  </si>
  <si>
    <t>Golf Balls</t>
  </si>
  <si>
    <t>Golf Irons</t>
  </si>
  <si>
    <t>Golf Shirts</t>
  </si>
  <si>
    <t>Golf Shoes</t>
  </si>
  <si>
    <t>Hockey Bags</t>
  </si>
  <si>
    <t xml:space="preserve"> </t>
  </si>
  <si>
    <t>Hockey Helmets</t>
  </si>
  <si>
    <t>Hockey Shirts</t>
  </si>
  <si>
    <t>Hockey Skates</t>
  </si>
  <si>
    <t>Hockey Sticks</t>
  </si>
  <si>
    <t>G-001</t>
  </si>
  <si>
    <t>G-002</t>
  </si>
  <si>
    <t>G-003</t>
  </si>
  <si>
    <t>G-004</t>
  </si>
  <si>
    <t>G-005</t>
  </si>
  <si>
    <t>H-001</t>
  </si>
  <si>
    <t>H-002</t>
  </si>
  <si>
    <t>H-003</t>
  </si>
  <si>
    <t>H-004</t>
  </si>
  <si>
    <t>H-005</t>
  </si>
  <si>
    <t>=IF(ISBLANK(C4)," ",(VLOOKUP(C4,$B$13:$C$23,2)))</t>
  </si>
  <si>
    <t xml:space="preserve">TASK: </t>
  </si>
  <si>
    <t>Break the Name field from the Imported Data table into 2 separate columns.</t>
  </si>
  <si>
    <t xml:space="preserve">Concatenate the Title and Lastname to form the salutation field.  </t>
  </si>
  <si>
    <r>
      <t>1)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 xml:space="preserve">In cells E13 and E14, use a function to determine the maturity date. </t>
    </r>
  </si>
  <si>
    <r>
      <t>3)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In cells F13 and G13, determine the number of years and months (respectively) from today till maturity date.</t>
    </r>
  </si>
  <si>
    <r>
      <t>4)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 xml:space="preserve">Copy the formulas from F13 and G13 to the row below. </t>
    </r>
  </si>
  <si>
    <r>
      <t>1)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Set validation rules for the table B3 to G8.</t>
    </r>
  </si>
  <si>
    <r>
      <t>2)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Trace the Precedent cells for D4.</t>
    </r>
  </si>
  <si>
    <r>
      <t>3)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Remove All arrows.</t>
    </r>
  </si>
  <si>
    <r>
      <t>4)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Column D and G contain formulas. Protect the cells in these 2 columns.</t>
    </r>
  </si>
  <si>
    <t>Formula in Column D</t>
  </si>
  <si>
    <t>Invoice No.</t>
  </si>
  <si>
    <t>Salesperson</t>
  </si>
  <si>
    <t>Customer</t>
  </si>
  <si>
    <t>05-0001</t>
  </si>
  <si>
    <t>05-0002</t>
  </si>
  <si>
    <t>05-0003</t>
  </si>
  <si>
    <t>05-0004</t>
  </si>
  <si>
    <t>05-0005</t>
  </si>
  <si>
    <t>Frank</t>
  </si>
  <si>
    <t>Bill</t>
  </si>
  <si>
    <t>Sesame Construction</t>
  </si>
  <si>
    <t>Streetwise Pte Ltd</t>
  </si>
  <si>
    <t>Tubs and Baths</t>
  </si>
  <si>
    <t>Dynamic 5</t>
  </si>
  <si>
    <t xml:space="preserve">Total Sales Amount: </t>
  </si>
  <si>
    <t>Tubs and Baths is a customer</t>
  </si>
  <si>
    <t>Use Array formulas to find:</t>
  </si>
  <si>
    <t>Task</t>
  </si>
  <si>
    <t>Use Database formulas to find:</t>
  </si>
  <si>
    <t>Total quantities sold by Frank.</t>
  </si>
  <si>
    <t>Quantity</t>
  </si>
  <si>
    <t>Number of orders invoiced on 3 May 06</t>
  </si>
  <si>
    <t>Select Product:</t>
  </si>
  <si>
    <r>
      <t>2)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Find the product code for the selected product in the drop-down list (E12). The code should be displayed in cell F12.</t>
    </r>
  </si>
  <si>
    <r>
      <t>2)</t>
    </r>
    <r>
      <rPr>
        <sz val="7"/>
        <rFont val="Times New Roman"/>
        <family val="1"/>
      </rPr>
      <t xml:space="preserve">     </t>
    </r>
    <r>
      <rPr>
        <sz val="12"/>
        <rFont val="Arial"/>
        <family val="2"/>
      </rPr>
      <t>Change the date format of cells B2, E13 and E14 to DD-MMM-YYYY.</t>
    </r>
  </si>
</sst>
</file>

<file path=xl/styles.xml><?xml version="1.0" encoding="utf-8"?>
<styleSheet xmlns="http://schemas.openxmlformats.org/spreadsheetml/2006/main">
  <numFmts count="5">
    <numFmt numFmtId="164" formatCode="&quot;$&quot;#,##0;[Red]\-&quot;$&quot;#,##0"/>
    <numFmt numFmtId="165" formatCode="&quot;$&quot;#,##0.00;[Red]\-&quot;$&quot;#,##0.00"/>
    <numFmt numFmtId="166" formatCode="_-&quot;$&quot;* #,##0.00_-;\-&quot;$&quot;* #,##0.00_-;_-&quot;$&quot;* &quot;-&quot;??_-;_-@_-"/>
    <numFmt numFmtId="167" formatCode="&quot;$&quot;#,##0.00"/>
    <numFmt numFmtId="168" formatCode="[$-809]dd\ mmmm\ yyyy;@"/>
  </numFmts>
  <fonts count="8">
    <font>
      <sz val="12"/>
      <name val="Arial"/>
    </font>
    <font>
      <sz val="12"/>
      <name val="Arial"/>
      <family val="2"/>
    </font>
    <font>
      <b/>
      <sz val="14"/>
      <color indexed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/>
    <xf numFmtId="167" fontId="0" fillId="0" borderId="0" xfId="0" applyNumberFormat="1"/>
    <xf numFmtId="0" fontId="3" fillId="0" borderId="0" xfId="0" applyFont="1" applyProtection="1">
      <protection locked="0"/>
    </xf>
    <xf numFmtId="9" fontId="3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 vertical="top"/>
      <protection locked="0"/>
    </xf>
    <xf numFmtId="0" fontId="3" fillId="2" borderId="3" xfId="0" applyFont="1" applyFill="1" applyBorder="1" applyAlignment="1" applyProtection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6" xfId="0" quotePrefix="1" applyFont="1" applyFill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left"/>
      <protection locked="0"/>
    </xf>
    <xf numFmtId="4" fontId="3" fillId="0" borderId="8" xfId="1" applyNumberFormat="1" applyFont="1" applyBorder="1" applyProtection="1">
      <protection locked="0"/>
    </xf>
    <xf numFmtId="4" fontId="3" fillId="0" borderId="9" xfId="1" applyNumberFormat="1" applyFont="1" applyBorder="1" applyProtection="1">
      <protection locked="0"/>
    </xf>
    <xf numFmtId="0" fontId="3" fillId="0" borderId="10" xfId="0" applyFont="1" applyBorder="1" applyProtection="1">
      <protection locked="0"/>
    </xf>
    <xf numFmtId="4" fontId="3" fillId="0" borderId="11" xfId="1" applyNumberFormat="1" applyFont="1" applyBorder="1" applyProtection="1">
      <protection locked="0"/>
    </xf>
    <xf numFmtId="165" fontId="0" fillId="0" borderId="0" xfId="0" applyNumberFormat="1" applyProtection="1">
      <protection locked="0"/>
    </xf>
    <xf numFmtId="4" fontId="3" fillId="0" borderId="8" xfId="1" applyNumberFormat="1" applyFont="1" applyBorder="1" applyProtection="1"/>
    <xf numFmtId="4" fontId="3" fillId="0" borderId="9" xfId="1" applyNumberFormat="1" applyFont="1" applyBorder="1" applyProtection="1"/>
    <xf numFmtId="4" fontId="3" fillId="0" borderId="11" xfId="1" applyNumberFormat="1" applyFont="1" applyBorder="1" applyProtection="1"/>
    <xf numFmtId="4" fontId="3" fillId="0" borderId="12" xfId="1" applyNumberFormat="1" applyFont="1" applyBorder="1" applyProtection="1"/>
    <xf numFmtId="0" fontId="0" fillId="0" borderId="13" xfId="0" applyBorder="1"/>
    <xf numFmtId="164" fontId="0" fillId="0" borderId="0" xfId="0" applyNumberFormat="1" applyAlignment="1" applyProtection="1">
      <alignment horizontal="left"/>
      <protection locked="0"/>
    </xf>
    <xf numFmtId="0" fontId="0" fillId="0" borderId="13" xfId="0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left"/>
    </xf>
    <xf numFmtId="9" fontId="0" fillId="0" borderId="13" xfId="2" applyFont="1" applyBorder="1" applyAlignment="1">
      <alignment horizontal="center"/>
    </xf>
    <xf numFmtId="0" fontId="4" fillId="0" borderId="13" xfId="0" applyFont="1" applyBorder="1" applyAlignment="1"/>
    <xf numFmtId="2" fontId="0" fillId="0" borderId="0" xfId="0" applyNumberFormat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66" fontId="0" fillId="0" borderId="13" xfId="1" applyFont="1" applyBorder="1"/>
    <xf numFmtId="0" fontId="3" fillId="0" borderId="13" xfId="0" applyFont="1" applyBorder="1"/>
    <xf numFmtId="167" fontId="0" fillId="0" borderId="13" xfId="0" applyNumberFormat="1" applyBorder="1"/>
    <xf numFmtId="0" fontId="3" fillId="0" borderId="13" xfId="0" applyFont="1" applyBorder="1" applyAlignment="1">
      <alignment horizontal="center"/>
    </xf>
    <xf numFmtId="0" fontId="4" fillId="0" borderId="0" xfId="0" applyFont="1" applyAlignment="1">
      <alignment horizontal="left" indent="4"/>
    </xf>
    <xf numFmtId="0" fontId="3" fillId="4" borderId="13" xfId="0" applyFont="1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0" borderId="0" xfId="0" applyBorder="1"/>
    <xf numFmtId="0" fontId="0" fillId="2" borderId="13" xfId="0" applyFill="1" applyBorder="1" applyAlignment="1">
      <alignment vertical="top"/>
    </xf>
    <xf numFmtId="14" fontId="0" fillId="0" borderId="0" xfId="0" applyNumberFormat="1" applyAlignment="1">
      <alignment horizontal="left"/>
    </xf>
    <xf numFmtId="168" fontId="0" fillId="0" borderId="13" xfId="0" applyNumberFormat="1" applyBorder="1"/>
    <xf numFmtId="14" fontId="0" fillId="0" borderId="13" xfId="0" applyNumberFormat="1" applyBorder="1"/>
    <xf numFmtId="0" fontId="7" fillId="0" borderId="13" xfId="0" applyFont="1" applyBorder="1"/>
    <xf numFmtId="0" fontId="7" fillId="0" borderId="13" xfId="0" applyFont="1" applyBorder="1" applyAlignment="1">
      <alignment horizontal="center" wrapText="1"/>
    </xf>
    <xf numFmtId="0" fontId="0" fillId="0" borderId="13" xfId="0" quotePrefix="1" applyBorder="1"/>
    <xf numFmtId="0" fontId="4" fillId="0" borderId="0" xfId="0" applyFont="1" applyAlignment="1">
      <alignment horizontal="left" indent="2"/>
    </xf>
    <xf numFmtId="0" fontId="4" fillId="0" borderId="0" xfId="0" quotePrefix="1" applyFont="1" applyAlignment="1">
      <alignment horizontal="left" indent="2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 indent="6"/>
    </xf>
    <xf numFmtId="0" fontId="7" fillId="3" borderId="13" xfId="0" applyFont="1" applyFill="1" applyBorder="1"/>
    <xf numFmtId="0" fontId="7" fillId="3" borderId="13" xfId="0" applyFont="1" applyFill="1" applyBorder="1" applyAlignment="1">
      <alignment horizontal="center" wrapText="1"/>
    </xf>
    <xf numFmtId="0" fontId="3" fillId="3" borderId="13" xfId="0" applyFont="1" applyFill="1" applyBorder="1"/>
    <xf numFmtId="0" fontId="3" fillId="0" borderId="16" xfId="0" applyFont="1" applyBorder="1"/>
    <xf numFmtId="0" fontId="0" fillId="0" borderId="17" xfId="0" applyBorder="1"/>
    <xf numFmtId="15" fontId="0" fillId="0" borderId="17" xfId="0" applyNumberFormat="1" applyBorder="1" applyAlignment="1">
      <alignment horizontal="left"/>
    </xf>
    <xf numFmtId="0" fontId="0" fillId="0" borderId="18" xfId="0" applyBorder="1"/>
    <xf numFmtId="15" fontId="0" fillId="0" borderId="18" xfId="0" applyNumberFormat="1" applyBorder="1" applyAlignment="1">
      <alignment horizontal="left"/>
    </xf>
    <xf numFmtId="166" fontId="0" fillId="0" borderId="17" xfId="1" applyFont="1" applyBorder="1"/>
    <xf numFmtId="166" fontId="0" fillId="0" borderId="18" xfId="1" applyFont="1" applyBorder="1"/>
    <xf numFmtId="166" fontId="0" fillId="0" borderId="0" xfId="0" applyNumberFormat="1"/>
    <xf numFmtId="166" fontId="0" fillId="0" borderId="0" xfId="1" applyFont="1"/>
    <xf numFmtId="15" fontId="0" fillId="0" borderId="0" xfId="0" applyNumberFormat="1" applyBorder="1" applyAlignment="1">
      <alignment horizontal="left"/>
    </xf>
    <xf numFmtId="166" fontId="0" fillId="0" borderId="0" xfId="1" applyFont="1" applyBorder="1"/>
    <xf numFmtId="0" fontId="0" fillId="0" borderId="0" xfId="0" applyFill="1" applyBorder="1"/>
    <xf numFmtId="16" fontId="0" fillId="0" borderId="0" xfId="0" applyNumberFormat="1"/>
    <xf numFmtId="0" fontId="4" fillId="0" borderId="19" xfId="0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3" fillId="0" borderId="22" xfId="0" applyFont="1" applyBorder="1" applyAlignment="1">
      <alignment horizontal="center"/>
    </xf>
    <xf numFmtId="0" fontId="0" fillId="0" borderId="0" xfId="0" applyAlignment="1" applyProtection="1">
      <alignment horizontal="left" wrapText="1"/>
      <protection locked="0"/>
    </xf>
    <xf numFmtId="0" fontId="4" fillId="0" borderId="13" xfId="0" applyFont="1" applyBorder="1" applyAlignment="1">
      <alignment horizontal="left" wrapText="1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3" xfId="0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14" xfId="0" applyFill="1" applyBorder="1" applyAlignment="1">
      <alignment horizontal="left" wrapText="1"/>
    </xf>
    <xf numFmtId="0" fontId="0" fillId="2" borderId="15" xfId="0" applyFill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4" fillId="0" borderId="0" xfId="0" applyFont="1" applyAlignment="1">
      <alignment horizontal="left" wrapText="1"/>
    </xf>
    <xf numFmtId="0" fontId="7" fillId="3" borderId="13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DMINI~1/LOCALS~1/Temp/Temporary%20Directory%201%20for%20Practice%20Files%20-%20Useful%20Excel%20Formulas%20&amp;%20Functions.zip/Practice%20Files%20-%20Useful%20Excel%20Formulas%20&amp;%20Functions/Copy%20of%20Trainer%20Practice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actice 1"/>
      <sheetName val="Paste Special"/>
      <sheetName val="Practice 2"/>
      <sheetName val="Practice 3"/>
      <sheetName val="Practice 4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35"/>
  <sheetViews>
    <sheetView topLeftCell="A17" workbookViewId="0">
      <selection activeCell="F20" sqref="F20"/>
    </sheetView>
  </sheetViews>
  <sheetFormatPr defaultRowHeight="15"/>
  <cols>
    <col min="1" max="1" width="8.88671875" style="6"/>
    <col min="2" max="2" width="12.109375" style="6" customWidth="1"/>
    <col min="3" max="5" width="15.77734375" style="6" customWidth="1"/>
    <col min="6" max="6" width="18.6640625" style="6" bestFit="1" customWidth="1"/>
    <col min="7" max="16384" width="8.88671875" style="6"/>
  </cols>
  <sheetData>
    <row r="3" spans="2:6" ht="15.75">
      <c r="B3" s="4" t="s">
        <v>12</v>
      </c>
      <c r="C3" s="5">
        <v>0.24</v>
      </c>
    </row>
    <row r="4" spans="2:6" ht="15.75" thickBot="1"/>
    <row r="5" spans="2:6" ht="16.5" thickTop="1">
      <c r="B5" s="7" t="s">
        <v>8</v>
      </c>
      <c r="C5" s="8" t="s">
        <v>9</v>
      </c>
      <c r="D5" s="8" t="s">
        <v>21</v>
      </c>
      <c r="E5" s="8" t="s">
        <v>10</v>
      </c>
      <c r="F5" s="9" t="s">
        <v>11</v>
      </c>
    </row>
    <row r="6" spans="2:6" ht="16.5" thickBot="1">
      <c r="B6" s="10"/>
      <c r="C6" s="11"/>
      <c r="D6" s="11"/>
      <c r="E6" s="11"/>
      <c r="F6" s="12" t="s">
        <v>14</v>
      </c>
    </row>
    <row r="7" spans="2:6" ht="16.5" thickBot="1">
      <c r="B7" s="13"/>
      <c r="C7" s="14"/>
      <c r="D7" s="14"/>
      <c r="E7" s="14"/>
      <c r="F7" s="15">
        <v>1000</v>
      </c>
    </row>
    <row r="8" spans="2:6" ht="16.5" thickBot="1">
      <c r="B8" s="13">
        <v>2006</v>
      </c>
      <c r="C8" s="14"/>
      <c r="D8" s="14"/>
      <c r="E8" s="14"/>
      <c r="F8" s="15"/>
    </row>
    <row r="9" spans="2:6" ht="16.5" thickBot="1">
      <c r="B9" s="13">
        <v>2007</v>
      </c>
      <c r="C9" s="14"/>
      <c r="D9" s="14"/>
      <c r="E9" s="14"/>
      <c r="F9" s="15"/>
    </row>
    <row r="10" spans="2:6" ht="16.5" thickBot="1">
      <c r="B10" s="13">
        <v>2008</v>
      </c>
      <c r="C10" s="14"/>
      <c r="D10" s="14"/>
      <c r="E10" s="14"/>
      <c r="F10" s="15"/>
    </row>
    <row r="11" spans="2:6" ht="16.5" thickBot="1">
      <c r="B11" s="13">
        <v>2009</v>
      </c>
      <c r="C11" s="14"/>
      <c r="D11" s="14"/>
      <c r="E11" s="14"/>
      <c r="F11" s="15"/>
    </row>
    <row r="12" spans="2:6" ht="16.5" thickBot="1">
      <c r="B12" s="13">
        <v>2010</v>
      </c>
      <c r="C12" s="14"/>
      <c r="D12" s="14"/>
      <c r="E12" s="14"/>
      <c r="F12" s="15"/>
    </row>
    <row r="13" spans="2:6" ht="16.5" thickBot="1">
      <c r="B13" s="13">
        <v>2011</v>
      </c>
      <c r="C13" s="14"/>
      <c r="D13" s="14"/>
      <c r="E13" s="14"/>
      <c r="F13" s="15"/>
    </row>
    <row r="14" spans="2:6" ht="16.5" thickBot="1">
      <c r="B14" s="13">
        <v>2012</v>
      </c>
      <c r="C14" s="14"/>
      <c r="D14" s="14"/>
      <c r="E14" s="14"/>
      <c r="F14" s="15"/>
    </row>
    <row r="15" spans="2:6" ht="16.5" thickBot="1">
      <c r="B15" s="13">
        <v>2013</v>
      </c>
      <c r="C15" s="19">
        <v>152.62</v>
      </c>
      <c r="D15" s="19">
        <v>29.54</v>
      </c>
      <c r="E15" s="19">
        <v>123.08</v>
      </c>
      <c r="F15" s="20">
        <v>0</v>
      </c>
    </row>
    <row r="16" spans="2:6" ht="25.5" customHeight="1" thickBot="1">
      <c r="B16" s="16" t="s">
        <v>13</v>
      </c>
      <c r="C16" s="21">
        <f>SUM(C8:C15)</f>
        <v>152.62</v>
      </c>
      <c r="D16" s="21">
        <f>SUM(D8:D15)</f>
        <v>29.54</v>
      </c>
      <c r="E16" s="17">
        <f>SUM(E8:E15)</f>
        <v>123.08</v>
      </c>
      <c r="F16" s="22"/>
    </row>
    <row r="17" spans="2:6" ht="15.75" thickTop="1"/>
    <row r="18" spans="2:6" ht="15.75">
      <c r="B18" s="4" t="s">
        <v>15</v>
      </c>
      <c r="C18" s="6" t="s">
        <v>16</v>
      </c>
    </row>
    <row r="19" spans="2:6">
      <c r="C19" s="6" t="s">
        <v>17</v>
      </c>
    </row>
    <row r="21" spans="2:6" ht="15.75">
      <c r="B21" s="4" t="s">
        <v>26</v>
      </c>
      <c r="C21" s="6" t="s">
        <v>27</v>
      </c>
    </row>
    <row r="22" spans="2:6">
      <c r="D22" s="18"/>
    </row>
    <row r="23" spans="2:6" ht="15.75">
      <c r="B23" s="4" t="s">
        <v>18</v>
      </c>
    </row>
    <row r="24" spans="2:6">
      <c r="C24" s="6" t="s">
        <v>19</v>
      </c>
      <c r="D24" s="24">
        <v>300</v>
      </c>
    </row>
    <row r="25" spans="2:6">
      <c r="C25" s="6" t="s">
        <v>21</v>
      </c>
      <c r="D25" s="6" t="s">
        <v>20</v>
      </c>
    </row>
    <row r="26" spans="2:6">
      <c r="C26" s="6" t="s">
        <v>10</v>
      </c>
      <c r="D26" s="6" t="s">
        <v>22</v>
      </c>
    </row>
    <row r="27" spans="2:6">
      <c r="C27" s="6" t="s">
        <v>11</v>
      </c>
      <c r="D27" s="6" t="s">
        <v>25</v>
      </c>
    </row>
    <row r="29" spans="2:6" ht="16.5" customHeight="1" thickBot="1">
      <c r="B29" s="4" t="s">
        <v>23</v>
      </c>
    </row>
    <row r="30" spans="2:6" ht="16.5" thickTop="1">
      <c r="B30" s="7" t="s">
        <v>8</v>
      </c>
      <c r="C30" s="8" t="s">
        <v>9</v>
      </c>
      <c r="D30" s="8" t="s">
        <v>21</v>
      </c>
      <c r="E30" s="8" t="s">
        <v>10</v>
      </c>
      <c r="F30" s="9" t="s">
        <v>11</v>
      </c>
    </row>
    <row r="31" spans="2:6" ht="16.5" thickBot="1">
      <c r="B31" s="10"/>
      <c r="C31" s="11"/>
      <c r="D31" s="11"/>
      <c r="E31" s="11"/>
      <c r="F31" s="12" t="s">
        <v>14</v>
      </c>
    </row>
    <row r="32" spans="2:6" ht="16.5" thickBot="1">
      <c r="B32" s="13"/>
      <c r="C32" s="14"/>
      <c r="D32" s="14"/>
      <c r="E32" s="14"/>
      <c r="F32" s="15">
        <v>1000</v>
      </c>
    </row>
    <row r="33" spans="2:6" ht="16.5" thickBot="1">
      <c r="B33" s="13">
        <v>2006</v>
      </c>
      <c r="C33" s="14">
        <v>300</v>
      </c>
      <c r="D33" s="14">
        <f>F32*$C$3</f>
        <v>240</v>
      </c>
      <c r="E33" s="14">
        <f>C33-D33</f>
        <v>60</v>
      </c>
      <c r="F33" s="15">
        <f>F32-E33</f>
        <v>940</v>
      </c>
    </row>
    <row r="35" spans="2:6" ht="41.25" customHeight="1">
      <c r="B35" s="4" t="s">
        <v>24</v>
      </c>
      <c r="C35" s="74" t="s">
        <v>33</v>
      </c>
      <c r="D35" s="74"/>
      <c r="E35" s="74"/>
      <c r="F35" s="74"/>
    </row>
  </sheetData>
  <mergeCells count="1">
    <mergeCell ref="C35:F35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8:C22"/>
  <sheetViews>
    <sheetView workbookViewId="0">
      <selection activeCell="C23" sqref="C23"/>
    </sheetView>
  </sheetViews>
  <sheetFormatPr defaultRowHeight="15"/>
  <cols>
    <col min="2" max="2" width="14.77734375" customWidth="1"/>
    <col min="3" max="5" width="15.77734375" customWidth="1"/>
    <col min="6" max="6" width="18.6640625" bestFit="1" customWidth="1"/>
  </cols>
  <sheetData>
    <row r="18" spans="2:3" ht="15.75">
      <c r="B18" s="2" t="s">
        <v>28</v>
      </c>
      <c r="C18" t="s">
        <v>29</v>
      </c>
    </row>
    <row r="19" spans="2:3">
      <c r="C19" t="s">
        <v>30</v>
      </c>
    </row>
    <row r="20" spans="2:3">
      <c r="C20" t="s">
        <v>31</v>
      </c>
    </row>
    <row r="21" spans="2:3">
      <c r="C21" t="s">
        <v>34</v>
      </c>
    </row>
    <row r="22" spans="2:3">
      <c r="C22" t="s">
        <v>32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G24"/>
  <sheetViews>
    <sheetView workbookViewId="0">
      <selection activeCell="C14" sqref="C14"/>
    </sheetView>
  </sheetViews>
  <sheetFormatPr defaultRowHeight="15"/>
  <cols>
    <col min="2" max="2" width="10.33203125" customWidth="1"/>
    <col min="5" max="5" width="10.6640625" customWidth="1"/>
    <col min="6" max="6" width="11.109375" customWidth="1"/>
    <col min="7" max="7" width="15.109375" customWidth="1"/>
  </cols>
  <sheetData>
    <row r="2" spans="2:7" ht="20.100000000000001" customHeight="1">
      <c r="B2" s="27" t="s">
        <v>35</v>
      </c>
      <c r="C2" s="26" t="s">
        <v>36</v>
      </c>
      <c r="D2" s="26" t="s">
        <v>37</v>
      </c>
      <c r="E2" s="26" t="s">
        <v>38</v>
      </c>
      <c r="F2" s="26" t="s">
        <v>50</v>
      </c>
      <c r="G2" s="26" t="s">
        <v>49</v>
      </c>
    </row>
    <row r="3" spans="2:7" ht="20.100000000000001" customHeight="1">
      <c r="B3" s="23" t="s">
        <v>43</v>
      </c>
      <c r="C3" s="25">
        <v>85</v>
      </c>
      <c r="D3" s="25">
        <v>80</v>
      </c>
      <c r="E3" s="25"/>
      <c r="F3" s="28"/>
      <c r="G3" s="25"/>
    </row>
    <row r="4" spans="2:7" ht="20.100000000000001" customHeight="1">
      <c r="B4" s="23" t="s">
        <v>39</v>
      </c>
      <c r="C4" s="25">
        <v>75</v>
      </c>
      <c r="D4" s="25">
        <v>80</v>
      </c>
      <c r="E4" s="25"/>
      <c r="F4" s="28"/>
      <c r="G4" s="25"/>
    </row>
    <row r="5" spans="2:7" ht="20.100000000000001" customHeight="1">
      <c r="B5" s="23" t="s">
        <v>44</v>
      </c>
      <c r="C5" s="25">
        <v>60</v>
      </c>
      <c r="D5" s="25">
        <v>65</v>
      </c>
      <c r="E5" s="25"/>
      <c r="F5" s="28"/>
      <c r="G5" s="25"/>
    </row>
    <row r="6" spans="2:7" ht="20.100000000000001" customHeight="1">
      <c r="B6" s="23" t="s">
        <v>45</v>
      </c>
      <c r="C6" s="25">
        <v>80</v>
      </c>
      <c r="D6" s="25">
        <v>64</v>
      </c>
      <c r="E6" s="25"/>
      <c r="F6" s="28"/>
      <c r="G6" s="25"/>
    </row>
    <row r="7" spans="2:7" ht="20.100000000000001" customHeight="1">
      <c r="B7" s="23" t="s">
        <v>40</v>
      </c>
      <c r="C7" s="25">
        <v>45</v>
      </c>
      <c r="D7" s="25">
        <v>48</v>
      </c>
      <c r="E7" s="25"/>
      <c r="F7" s="28"/>
      <c r="G7" s="25"/>
    </row>
    <row r="8" spans="2:7" ht="20.100000000000001" customHeight="1">
      <c r="B8" s="23" t="s">
        <v>46</v>
      </c>
      <c r="C8" s="25">
        <v>75</v>
      </c>
      <c r="D8" s="25" t="s">
        <v>48</v>
      </c>
      <c r="E8" s="25"/>
      <c r="F8" s="28"/>
      <c r="G8" s="25"/>
    </row>
    <row r="9" spans="2:7" ht="20.100000000000001" customHeight="1">
      <c r="B9" s="23" t="s">
        <v>3</v>
      </c>
      <c r="C9" s="25">
        <v>69</v>
      </c>
      <c r="D9" s="25">
        <v>63</v>
      </c>
      <c r="E9" s="25"/>
      <c r="F9" s="28"/>
      <c r="G9" s="25"/>
    </row>
    <row r="10" spans="2:7" ht="20.100000000000001" customHeight="1">
      <c r="B10" s="23" t="s">
        <v>41</v>
      </c>
      <c r="C10" s="25">
        <v>69</v>
      </c>
      <c r="D10" s="25">
        <v>55</v>
      </c>
      <c r="E10" s="25"/>
      <c r="F10" s="28"/>
      <c r="G10" s="25"/>
    </row>
    <row r="11" spans="2:7" ht="20.100000000000001" customHeight="1">
      <c r="B11" s="23" t="s">
        <v>42</v>
      </c>
      <c r="C11" s="25">
        <v>60</v>
      </c>
      <c r="D11" s="25">
        <v>35</v>
      </c>
      <c r="E11" s="25"/>
      <c r="F11" s="28"/>
      <c r="G11" s="25"/>
    </row>
    <row r="12" spans="2:7" ht="20.100000000000001" customHeight="1">
      <c r="B12" s="23" t="s">
        <v>47</v>
      </c>
      <c r="C12" s="25">
        <v>48</v>
      </c>
      <c r="D12" s="25">
        <v>45</v>
      </c>
      <c r="E12" s="25"/>
      <c r="F12" s="28"/>
      <c r="G12" s="25"/>
    </row>
    <row r="14" spans="2:7" ht="20.100000000000001" customHeight="1">
      <c r="B14" t="s">
        <v>60</v>
      </c>
      <c r="C14" s="30"/>
      <c r="E14" s="31" t="s">
        <v>49</v>
      </c>
      <c r="F14" s="32"/>
    </row>
    <row r="15" spans="2:7" ht="20.100000000000001" customHeight="1">
      <c r="E15" s="23" t="s">
        <v>51</v>
      </c>
      <c r="F15" s="23" t="s">
        <v>5</v>
      </c>
    </row>
    <row r="16" spans="2:7" ht="20.100000000000001" customHeight="1">
      <c r="E16" s="23" t="s">
        <v>52</v>
      </c>
      <c r="F16" s="23" t="s">
        <v>6</v>
      </c>
    </row>
    <row r="17" spans="2:7" ht="20.100000000000001" customHeight="1">
      <c r="E17" s="23" t="s">
        <v>53</v>
      </c>
      <c r="F17" s="23" t="s">
        <v>7</v>
      </c>
    </row>
    <row r="18" spans="2:7" ht="20.100000000000001" customHeight="1">
      <c r="E18" s="23" t="s">
        <v>54</v>
      </c>
      <c r="F18" s="23" t="s">
        <v>55</v>
      </c>
    </row>
    <row r="19" spans="2:7" ht="20.100000000000001" customHeight="1"/>
    <row r="20" spans="2:7" ht="20.100000000000001" customHeight="1">
      <c r="B20" s="2" t="s">
        <v>26</v>
      </c>
    </row>
    <row r="21" spans="2:7" ht="20.100000000000001" customHeight="1">
      <c r="B21" s="25">
        <v>1</v>
      </c>
      <c r="C21" s="29" t="s">
        <v>56</v>
      </c>
      <c r="D21" s="23"/>
      <c r="E21" s="23"/>
      <c r="F21" s="23"/>
      <c r="G21" s="23"/>
    </row>
    <row r="22" spans="2:7" ht="20.100000000000001" customHeight="1">
      <c r="B22" s="25">
        <v>2</v>
      </c>
      <c r="C22" s="29" t="s">
        <v>57</v>
      </c>
      <c r="D22" s="23"/>
      <c r="E22" s="23"/>
      <c r="F22" s="23"/>
      <c r="G22" s="23"/>
    </row>
    <row r="23" spans="2:7" ht="33.75" customHeight="1">
      <c r="B23" s="25">
        <v>3</v>
      </c>
      <c r="C23" s="75" t="s">
        <v>58</v>
      </c>
      <c r="D23" s="75"/>
      <c r="E23" s="75"/>
      <c r="F23" s="75"/>
      <c r="G23" s="75"/>
    </row>
    <row r="24" spans="2:7" ht="20.100000000000001" customHeight="1">
      <c r="B24" s="25">
        <v>4</v>
      </c>
      <c r="C24" s="29" t="s">
        <v>59</v>
      </c>
      <c r="D24" s="23"/>
      <c r="E24" s="23"/>
      <c r="F24" s="23"/>
      <c r="G24" s="23"/>
    </row>
  </sheetData>
  <mergeCells count="1">
    <mergeCell ref="C23:G23"/>
  </mergeCells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E12" sqref="E12"/>
    </sheetView>
  </sheetViews>
  <sheetFormatPr defaultRowHeight="15"/>
  <cols>
    <col min="1" max="1" width="10.109375" customWidth="1"/>
    <col min="2" max="2" width="9.6640625" bestFit="1" customWidth="1"/>
    <col min="3" max="3" width="17.77734375" customWidth="1"/>
    <col min="4" max="5" width="14" bestFit="1" customWidth="1"/>
    <col min="6" max="6" width="13.21875" customWidth="1"/>
  </cols>
  <sheetData>
    <row r="1" spans="1:6" ht="26.25" customHeight="1">
      <c r="B1" s="1" t="s">
        <v>66</v>
      </c>
      <c r="C1" s="1"/>
      <c r="D1" s="1"/>
      <c r="E1" s="1"/>
    </row>
    <row r="2" spans="1:6" ht="23.25" customHeight="1">
      <c r="A2" s="23"/>
      <c r="B2" s="36" t="s">
        <v>61</v>
      </c>
      <c r="C2" s="36" t="s">
        <v>0</v>
      </c>
      <c r="D2" s="36" t="s">
        <v>65</v>
      </c>
      <c r="E2" s="36" t="s">
        <v>74</v>
      </c>
      <c r="F2" s="36" t="s">
        <v>75</v>
      </c>
    </row>
    <row r="3" spans="1:6" ht="20.100000000000001" customHeight="1">
      <c r="A3" s="23" t="s">
        <v>67</v>
      </c>
      <c r="B3" s="23" t="s">
        <v>62</v>
      </c>
      <c r="C3" s="23" t="s">
        <v>1</v>
      </c>
      <c r="D3" s="25">
        <v>873</v>
      </c>
      <c r="E3" s="23"/>
      <c r="F3" s="35">
        <f t="shared" ref="F3:F8" si="0">D3*E3</f>
        <v>0</v>
      </c>
    </row>
    <row r="4" spans="1:6" ht="20.100000000000001" customHeight="1">
      <c r="A4" s="23" t="s">
        <v>68</v>
      </c>
      <c r="B4" s="23" t="s">
        <v>63</v>
      </c>
      <c r="C4" s="23" t="s">
        <v>2</v>
      </c>
      <c r="D4" s="25">
        <v>750</v>
      </c>
      <c r="E4" s="23"/>
      <c r="F4" s="35">
        <f t="shared" si="0"/>
        <v>0</v>
      </c>
    </row>
    <row r="5" spans="1:6" ht="20.100000000000001" customHeight="1">
      <c r="A5" s="23" t="s">
        <v>69</v>
      </c>
      <c r="B5" s="23" t="s">
        <v>72</v>
      </c>
      <c r="C5" s="23" t="s">
        <v>73</v>
      </c>
      <c r="D5" s="25">
        <v>500</v>
      </c>
      <c r="E5" s="23"/>
      <c r="F5" s="35">
        <f t="shared" si="0"/>
        <v>0</v>
      </c>
    </row>
    <row r="6" spans="1:6" ht="20.100000000000001" customHeight="1">
      <c r="A6" s="23" t="s">
        <v>70</v>
      </c>
      <c r="B6" s="23" t="s">
        <v>62</v>
      </c>
      <c r="C6" s="23" t="s">
        <v>1</v>
      </c>
      <c r="D6" s="25">
        <v>1010</v>
      </c>
      <c r="E6" s="23"/>
      <c r="F6" s="35">
        <f t="shared" si="0"/>
        <v>0</v>
      </c>
    </row>
    <row r="7" spans="1:6" ht="20.100000000000001" customHeight="1">
      <c r="A7" s="23" t="s">
        <v>71</v>
      </c>
      <c r="B7" s="23" t="s">
        <v>72</v>
      </c>
      <c r="C7" s="23" t="s">
        <v>73</v>
      </c>
      <c r="D7" s="25">
        <v>800</v>
      </c>
      <c r="E7" s="23"/>
      <c r="F7" s="35">
        <f t="shared" si="0"/>
        <v>0</v>
      </c>
    </row>
    <row r="8" spans="1:6" ht="20.100000000000001" customHeight="1">
      <c r="A8" s="23" t="s">
        <v>3</v>
      </c>
      <c r="B8" s="23" t="s">
        <v>64</v>
      </c>
      <c r="C8" s="23" t="s">
        <v>4</v>
      </c>
      <c r="D8" s="25">
        <v>576</v>
      </c>
      <c r="E8" s="23"/>
      <c r="F8" s="35">
        <f t="shared" si="0"/>
        <v>0</v>
      </c>
    </row>
    <row r="9" spans="1:6" ht="20.100000000000001" customHeight="1">
      <c r="E9" s="3"/>
      <c r="F9" s="3"/>
    </row>
    <row r="10" spans="1:6" ht="20.100000000000001" customHeight="1">
      <c r="A10" s="76" t="s">
        <v>76</v>
      </c>
      <c r="B10" s="77"/>
    </row>
    <row r="11" spans="1:6" ht="20.100000000000001" customHeight="1" thickBot="1">
      <c r="A11" s="23" t="s">
        <v>62</v>
      </c>
      <c r="B11" s="33">
        <v>300</v>
      </c>
      <c r="E11" s="72"/>
      <c r="F11" s="73" t="s">
        <v>61</v>
      </c>
    </row>
    <row r="12" spans="1:6" ht="20.100000000000001" customHeight="1" thickTop="1">
      <c r="A12" s="23" t="s">
        <v>63</v>
      </c>
      <c r="B12" s="33">
        <v>200</v>
      </c>
      <c r="D12" s="2" t="s">
        <v>189</v>
      </c>
      <c r="E12" s="70" t="s">
        <v>4</v>
      </c>
      <c r="F12" s="71"/>
    </row>
    <row r="13" spans="1:6" ht="20.100000000000001" customHeight="1">
      <c r="A13" s="23" t="s">
        <v>64</v>
      </c>
      <c r="B13" s="33">
        <v>800</v>
      </c>
    </row>
    <row r="14" spans="1:6" ht="20.100000000000001" customHeight="1">
      <c r="A14" s="23" t="s">
        <v>72</v>
      </c>
      <c r="B14" s="33">
        <v>500</v>
      </c>
    </row>
    <row r="16" spans="1:6" ht="15.75">
      <c r="B16" s="2" t="s">
        <v>26</v>
      </c>
    </row>
    <row r="17" spans="2:3" ht="21.75" customHeight="1">
      <c r="B17" s="37" t="s">
        <v>77</v>
      </c>
      <c r="C17" s="3"/>
    </row>
    <row r="18" spans="2:3" ht="22.5" customHeight="1">
      <c r="B18" s="37" t="s">
        <v>190</v>
      </c>
    </row>
    <row r="19" spans="2:3">
      <c r="C19" s="37" t="s">
        <v>78</v>
      </c>
    </row>
  </sheetData>
  <sortState ref="D11:D14">
    <sortCondition ref="D11"/>
  </sortState>
  <mergeCells count="1">
    <mergeCell ref="A10:B10"/>
  </mergeCells>
  <phoneticPr fontId="0" type="noConversion"/>
  <dataValidations count="1">
    <dataValidation type="list" allowBlank="1" showInputMessage="1" showErrorMessage="1" sqref="E12">
      <formula1>"Air Conditioner,Humidifier,Television sets,Vacuum Cleaner"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E33"/>
  <sheetViews>
    <sheetView topLeftCell="A10" workbookViewId="0">
      <selection activeCell="C18" sqref="C18"/>
    </sheetView>
  </sheetViews>
  <sheetFormatPr defaultRowHeight="15"/>
  <cols>
    <col min="2" max="2" width="12.44140625" customWidth="1"/>
    <col min="3" max="3" width="14.109375" customWidth="1"/>
    <col min="4" max="4" width="16.44140625" customWidth="1"/>
    <col min="5" max="5" width="16.109375" customWidth="1"/>
  </cols>
  <sheetData>
    <row r="2" spans="2:5">
      <c r="B2" s="81" t="s">
        <v>93</v>
      </c>
      <c r="C2" s="82"/>
    </row>
    <row r="3" spans="2:5" ht="15.75">
      <c r="B3" s="34" t="s">
        <v>80</v>
      </c>
      <c r="C3" s="34" t="s">
        <v>79</v>
      </c>
    </row>
    <row r="4" spans="2:5">
      <c r="B4" s="23" t="s">
        <v>81</v>
      </c>
      <c r="C4" s="23" t="s">
        <v>87</v>
      </c>
    </row>
    <row r="5" spans="2:5">
      <c r="B5" s="23" t="s">
        <v>82</v>
      </c>
      <c r="C5" s="23" t="s">
        <v>88</v>
      </c>
    </row>
    <row r="6" spans="2:5">
      <c r="B6" s="23" t="s">
        <v>83</v>
      </c>
      <c r="C6" s="23" t="s">
        <v>89</v>
      </c>
    </row>
    <row r="7" spans="2:5">
      <c r="B7" s="23" t="s">
        <v>84</v>
      </c>
      <c r="C7" s="23" t="s">
        <v>90</v>
      </c>
    </row>
    <row r="9" spans="2:5" ht="15.75">
      <c r="B9" s="78" t="s">
        <v>92</v>
      </c>
      <c r="C9" s="79"/>
      <c r="D9" s="79"/>
      <c r="E9" s="80"/>
    </row>
    <row r="10" spans="2:5" ht="15.75">
      <c r="B10" s="34" t="s">
        <v>79</v>
      </c>
      <c r="C10" s="34" t="s">
        <v>85</v>
      </c>
      <c r="D10" s="34" t="s">
        <v>86</v>
      </c>
      <c r="E10" s="34" t="s">
        <v>91</v>
      </c>
    </row>
    <row r="11" spans="2:5">
      <c r="B11" s="23"/>
      <c r="C11" s="23"/>
      <c r="D11" s="23"/>
      <c r="E11" s="23"/>
    </row>
    <row r="12" spans="2:5">
      <c r="B12" s="23" t="str">
        <f>TRIM(C5)</f>
        <v>Kelly Deli</v>
      </c>
      <c r="C12" s="23"/>
      <c r="D12" s="23"/>
      <c r="E12" s="23"/>
    </row>
    <row r="13" spans="2:5">
      <c r="B13" s="23" t="str">
        <f>TRIM(C6)</f>
        <v>Lynn Snow</v>
      </c>
      <c r="C13" s="23"/>
      <c r="D13" s="23"/>
      <c r="E13" s="23"/>
    </row>
    <row r="14" spans="2:5">
      <c r="B14" s="23" t="str">
        <f>TRIM(C7)</f>
        <v>Eshton Taylor</v>
      </c>
      <c r="C14" s="23"/>
      <c r="D14" s="23"/>
      <c r="E14" s="23"/>
    </row>
    <row r="16" spans="2:5" ht="15.75">
      <c r="B16" s="38" t="s">
        <v>94</v>
      </c>
      <c r="C16" s="84" t="s">
        <v>95</v>
      </c>
      <c r="D16" s="84"/>
      <c r="E16" s="38" t="s">
        <v>96</v>
      </c>
    </row>
    <row r="17" spans="2:5">
      <c r="B17" s="39" t="s">
        <v>97</v>
      </c>
      <c r="C17" s="83" t="s">
        <v>98</v>
      </c>
      <c r="D17" s="83"/>
      <c r="E17" s="40"/>
    </row>
    <row r="18" spans="2:5">
      <c r="B18" s="39" t="s">
        <v>99</v>
      </c>
      <c r="C18" s="39" t="s">
        <v>100</v>
      </c>
      <c r="D18" s="39"/>
      <c r="E18" s="39"/>
    </row>
    <row r="19" spans="2:5">
      <c r="B19" s="39" t="s">
        <v>101</v>
      </c>
      <c r="C19" s="39" t="s">
        <v>102</v>
      </c>
      <c r="D19" s="39"/>
      <c r="E19" s="39"/>
    </row>
    <row r="20" spans="2:5">
      <c r="B20" s="39" t="s">
        <v>103</v>
      </c>
      <c r="C20" s="39" t="s">
        <v>104</v>
      </c>
      <c r="D20" s="39"/>
      <c r="E20" s="39"/>
    </row>
    <row r="21" spans="2:5" s="41" customFormat="1">
      <c r="B21" s="23"/>
      <c r="C21" s="90"/>
      <c r="D21" s="90"/>
      <c r="E21" s="23"/>
    </row>
    <row r="22" spans="2:5">
      <c r="B22" s="39" t="s">
        <v>105</v>
      </c>
      <c r="C22" s="83" t="s">
        <v>106</v>
      </c>
      <c r="D22" s="83"/>
      <c r="E22" s="40"/>
    </row>
    <row r="23" spans="2:5">
      <c r="B23" s="39" t="s">
        <v>107</v>
      </c>
      <c r="C23" s="83" t="s">
        <v>98</v>
      </c>
      <c r="D23" s="83"/>
      <c r="E23" s="40"/>
    </row>
    <row r="24" spans="2:5">
      <c r="B24" s="39" t="s">
        <v>108</v>
      </c>
      <c r="C24" s="86" t="s">
        <v>109</v>
      </c>
      <c r="D24" s="87"/>
      <c r="E24" s="40"/>
    </row>
    <row r="25" spans="2:5" ht="30.75" customHeight="1">
      <c r="B25" s="39" t="s">
        <v>110</v>
      </c>
      <c r="C25" s="88" t="s">
        <v>111</v>
      </c>
      <c r="D25" s="89"/>
      <c r="E25" s="40"/>
    </row>
    <row r="26" spans="2:5">
      <c r="B26" s="39" t="s">
        <v>112</v>
      </c>
      <c r="C26" s="86" t="s">
        <v>113</v>
      </c>
      <c r="D26" s="87"/>
      <c r="E26" s="40"/>
    </row>
    <row r="27" spans="2:5" ht="34.5" customHeight="1">
      <c r="B27" s="42" t="s">
        <v>114</v>
      </c>
      <c r="C27" s="88" t="s">
        <v>115</v>
      </c>
      <c r="D27" s="89"/>
      <c r="E27" s="40"/>
    </row>
    <row r="28" spans="2:5">
      <c r="B28" s="42" t="s">
        <v>116</v>
      </c>
      <c r="C28" s="88" t="s">
        <v>117</v>
      </c>
      <c r="D28" s="89"/>
      <c r="E28" s="40"/>
    </row>
    <row r="31" spans="2:5" ht="15.75">
      <c r="B31" s="2" t="s">
        <v>156</v>
      </c>
    </row>
    <row r="32" spans="2:5" ht="36.75" customHeight="1">
      <c r="B32">
        <v>1</v>
      </c>
      <c r="C32" s="85" t="s">
        <v>157</v>
      </c>
      <c r="D32" s="85"/>
      <c r="E32" s="85"/>
    </row>
    <row r="33" spans="2:3" ht="28.5" customHeight="1">
      <c r="B33">
        <v>2</v>
      </c>
      <c r="C33" t="s">
        <v>158</v>
      </c>
    </row>
  </sheetData>
  <mergeCells count="13">
    <mergeCell ref="B9:E9"/>
    <mergeCell ref="B2:C2"/>
    <mergeCell ref="C17:D17"/>
    <mergeCell ref="C16:D16"/>
    <mergeCell ref="C32:E32"/>
    <mergeCell ref="C26:D26"/>
    <mergeCell ref="C27:D27"/>
    <mergeCell ref="C28:D28"/>
    <mergeCell ref="C25:D25"/>
    <mergeCell ref="C21:D21"/>
    <mergeCell ref="C22:D22"/>
    <mergeCell ref="C23:D23"/>
    <mergeCell ref="C24:D2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G21"/>
  <sheetViews>
    <sheetView tabSelected="1" topLeftCell="A4" workbookViewId="0">
      <selection activeCell="B20" sqref="B20:G20"/>
    </sheetView>
  </sheetViews>
  <sheetFormatPr defaultRowHeight="15"/>
  <cols>
    <col min="1" max="1" width="5.33203125" customWidth="1"/>
    <col min="2" max="2" width="20.88671875" customWidth="1"/>
    <col min="3" max="3" width="11.44140625" bestFit="1" customWidth="1"/>
    <col min="4" max="4" width="7.6640625" customWidth="1"/>
    <col min="5" max="5" width="15.88671875" customWidth="1"/>
    <col min="6" max="6" width="8.21875" customWidth="1"/>
  </cols>
  <sheetData>
    <row r="2" spans="2:7">
      <c r="B2" s="43">
        <f ca="1">TODAY()</f>
        <v>40315</v>
      </c>
    </row>
    <row r="5" spans="2:7">
      <c r="B5" t="s">
        <v>118</v>
      </c>
    </row>
    <row r="6" spans="2:7">
      <c r="B6" t="s">
        <v>119</v>
      </c>
    </row>
    <row r="9" spans="2:7">
      <c r="B9" t="s">
        <v>120</v>
      </c>
    </row>
    <row r="11" spans="2:7" ht="35.25" customHeight="1">
      <c r="B11" s="54" t="s">
        <v>121</v>
      </c>
      <c r="C11" s="54" t="s">
        <v>122</v>
      </c>
      <c r="D11" s="55" t="s">
        <v>123</v>
      </c>
      <c r="E11" s="54" t="s">
        <v>124</v>
      </c>
      <c r="F11" s="92" t="s">
        <v>129</v>
      </c>
      <c r="G11" s="92"/>
    </row>
    <row r="12" spans="2:7" ht="17.25" customHeight="1">
      <c r="B12" s="46"/>
      <c r="C12" s="46"/>
      <c r="D12" s="47"/>
      <c r="E12" s="46"/>
      <c r="F12" s="47" t="s">
        <v>127</v>
      </c>
      <c r="G12" s="47" t="s">
        <v>128</v>
      </c>
    </row>
    <row r="13" spans="2:7" ht="20.100000000000001" customHeight="1">
      <c r="B13" s="23" t="s">
        <v>125</v>
      </c>
      <c r="C13" s="44">
        <v>39539</v>
      </c>
      <c r="D13" s="25">
        <v>10</v>
      </c>
      <c r="E13" s="45"/>
      <c r="F13" s="23"/>
      <c r="G13" s="23"/>
    </row>
    <row r="14" spans="2:7" ht="20.100000000000001" customHeight="1">
      <c r="B14" s="23" t="s">
        <v>126</v>
      </c>
      <c r="C14" s="44">
        <v>39539</v>
      </c>
      <c r="D14" s="25">
        <v>5</v>
      </c>
      <c r="E14" s="45"/>
      <c r="F14" s="23"/>
      <c r="G14" s="23"/>
    </row>
    <row r="17" spans="2:7" ht="15.75">
      <c r="B17" s="2" t="s">
        <v>26</v>
      </c>
    </row>
    <row r="18" spans="2:7" s="51" customFormat="1" ht="20.100000000000001" customHeight="1">
      <c r="B18" s="91" t="s">
        <v>159</v>
      </c>
      <c r="C18" s="91"/>
      <c r="D18" s="91"/>
      <c r="E18" s="91"/>
      <c r="F18" s="91"/>
      <c r="G18" s="91"/>
    </row>
    <row r="19" spans="2:7" s="51" customFormat="1" ht="20.100000000000001" customHeight="1">
      <c r="B19" s="93" t="s">
        <v>191</v>
      </c>
      <c r="C19" s="91"/>
      <c r="D19" s="91"/>
      <c r="E19" s="91"/>
      <c r="F19" s="91"/>
      <c r="G19" s="91"/>
    </row>
    <row r="20" spans="2:7" s="51" customFormat="1" ht="31.5" customHeight="1">
      <c r="B20" s="91" t="s">
        <v>160</v>
      </c>
      <c r="C20" s="91"/>
      <c r="D20" s="91"/>
      <c r="E20" s="91"/>
      <c r="F20" s="91"/>
      <c r="G20" s="91"/>
    </row>
    <row r="21" spans="2:7" s="51" customFormat="1" ht="20.100000000000001" customHeight="1">
      <c r="B21" s="91" t="s">
        <v>161</v>
      </c>
      <c r="C21" s="91"/>
      <c r="D21" s="91"/>
      <c r="E21" s="91"/>
      <c r="F21" s="91"/>
      <c r="G21" s="91"/>
    </row>
  </sheetData>
  <mergeCells count="5">
    <mergeCell ref="B21:G21"/>
    <mergeCell ref="F11:G11"/>
    <mergeCell ref="B18:G18"/>
    <mergeCell ref="B19:G19"/>
    <mergeCell ref="B20:G20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H19"/>
  <sheetViews>
    <sheetView topLeftCell="B2" workbookViewId="0">
      <selection activeCell="D14" sqref="D14:D20"/>
    </sheetView>
  </sheetViews>
  <sheetFormatPr defaultRowHeight="15"/>
  <cols>
    <col min="1" max="1" width="0" hidden="1" customWidth="1"/>
    <col min="2" max="2" width="17.6640625" customWidth="1"/>
    <col min="3" max="3" width="14.6640625" customWidth="1"/>
    <col min="4" max="4" width="13.109375" customWidth="1"/>
    <col min="5" max="5" width="17.88671875" bestFit="1" customWidth="1"/>
  </cols>
  <sheetData>
    <row r="1" spans="2:8" ht="15.75" hidden="1" thickBot="1"/>
    <row r="2" spans="2:8" ht="20.100000000000001" customHeight="1" thickTop="1" thickBot="1">
      <c r="B2" s="57" t="s">
        <v>167</v>
      </c>
      <c r="C2" s="57" t="s">
        <v>131</v>
      </c>
      <c r="D2" s="57" t="s">
        <v>168</v>
      </c>
      <c r="E2" s="57" t="s">
        <v>169</v>
      </c>
      <c r="F2" s="57" t="s">
        <v>187</v>
      </c>
      <c r="G2" s="57" t="s">
        <v>74</v>
      </c>
    </row>
    <row r="3" spans="2:8" ht="20.100000000000001" customHeight="1" thickTop="1">
      <c r="B3" s="58" t="s">
        <v>170</v>
      </c>
      <c r="C3" s="59">
        <v>38839</v>
      </c>
      <c r="D3" s="58" t="s">
        <v>175</v>
      </c>
      <c r="E3" s="58" t="s">
        <v>177</v>
      </c>
      <c r="F3" s="58">
        <v>10</v>
      </c>
      <c r="G3" s="62">
        <v>12.5</v>
      </c>
      <c r="H3" s="64"/>
    </row>
    <row r="4" spans="2:8" ht="20.100000000000001" customHeight="1">
      <c r="B4" s="60" t="s">
        <v>171</v>
      </c>
      <c r="C4" s="61">
        <v>38840</v>
      </c>
      <c r="D4" s="60" t="s">
        <v>176</v>
      </c>
      <c r="E4" s="60" t="s">
        <v>178</v>
      </c>
      <c r="F4" s="60">
        <v>25</v>
      </c>
      <c r="G4" s="63">
        <v>15.5</v>
      </c>
      <c r="H4" s="64"/>
    </row>
    <row r="5" spans="2:8" ht="20.100000000000001" customHeight="1">
      <c r="B5" s="60" t="s">
        <v>172</v>
      </c>
      <c r="C5" s="61">
        <v>38840</v>
      </c>
      <c r="D5" s="60" t="s">
        <v>175</v>
      </c>
      <c r="E5" s="60" t="s">
        <v>179</v>
      </c>
      <c r="F5" s="60">
        <v>35</v>
      </c>
      <c r="G5" s="63">
        <v>25.5</v>
      </c>
      <c r="H5" s="64"/>
    </row>
    <row r="6" spans="2:8" ht="20.100000000000001" customHeight="1">
      <c r="B6" s="60" t="s">
        <v>173</v>
      </c>
      <c r="C6" s="61">
        <v>38842</v>
      </c>
      <c r="D6" s="60" t="s">
        <v>43</v>
      </c>
      <c r="E6" s="60" t="s">
        <v>180</v>
      </c>
      <c r="F6" s="60">
        <v>30</v>
      </c>
      <c r="G6" s="63">
        <v>20</v>
      </c>
      <c r="H6" s="64"/>
    </row>
    <row r="7" spans="2:8" ht="20.100000000000001" customHeight="1">
      <c r="B7" s="60" t="s">
        <v>174</v>
      </c>
      <c r="C7" s="61">
        <v>38843</v>
      </c>
      <c r="D7" s="60" t="s">
        <v>176</v>
      </c>
      <c r="E7" s="60" t="s">
        <v>178</v>
      </c>
      <c r="F7" s="60">
        <v>30</v>
      </c>
      <c r="G7" s="63">
        <v>12.5</v>
      </c>
      <c r="H7" s="64"/>
    </row>
    <row r="8" spans="2:8" ht="20.100000000000001" customHeight="1" thickBot="1">
      <c r="B8" s="41"/>
      <c r="C8" s="66"/>
      <c r="D8" s="41"/>
      <c r="E8" s="41"/>
      <c r="F8" s="41"/>
      <c r="G8" s="67"/>
      <c r="H8" s="64"/>
    </row>
    <row r="9" spans="2:8" ht="20.100000000000001" customHeight="1" thickTop="1" thickBot="1">
      <c r="B9" s="57" t="s">
        <v>167</v>
      </c>
      <c r="C9" s="57" t="s">
        <v>131</v>
      </c>
      <c r="D9" s="57" t="s">
        <v>168</v>
      </c>
      <c r="E9" s="57" t="s">
        <v>169</v>
      </c>
      <c r="F9" s="57" t="s">
        <v>187</v>
      </c>
      <c r="G9" s="57" t="s">
        <v>74</v>
      </c>
      <c r="H9" s="64"/>
    </row>
    <row r="10" spans="2:8" ht="15.75" thickTop="1">
      <c r="C10" s="69">
        <v>38840</v>
      </c>
      <c r="D10" s="68" t="s">
        <v>175</v>
      </c>
    </row>
    <row r="12" spans="2:8" ht="15.75">
      <c r="B12" s="2" t="s">
        <v>184</v>
      </c>
    </row>
    <row r="13" spans="2:8" ht="15.75">
      <c r="B13" s="2" t="s">
        <v>183</v>
      </c>
    </row>
    <row r="14" spans="2:8">
      <c r="B14" s="52" t="s">
        <v>181</v>
      </c>
      <c r="D14" s="65"/>
    </row>
    <row r="15" spans="2:8">
      <c r="B15" s="52" t="s">
        <v>182</v>
      </c>
    </row>
    <row r="17" spans="2:2" ht="15.75">
      <c r="B17" s="2" t="s">
        <v>185</v>
      </c>
    </row>
    <row r="18" spans="2:2">
      <c r="B18" t="s">
        <v>186</v>
      </c>
    </row>
    <row r="19" spans="2:2">
      <c r="B19" t="s">
        <v>188</v>
      </c>
    </row>
  </sheetData>
  <phoneticPr fontId="5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3:G32"/>
  <sheetViews>
    <sheetView workbookViewId="0">
      <selection activeCell="D10" sqref="D10"/>
    </sheetView>
  </sheetViews>
  <sheetFormatPr defaultRowHeight="15"/>
  <cols>
    <col min="2" max="2" width="10.5546875" customWidth="1"/>
    <col min="3" max="3" width="13.77734375" customWidth="1"/>
    <col min="4" max="4" width="17.88671875" customWidth="1"/>
  </cols>
  <sheetData>
    <row r="3" spans="2:7" ht="20.25" customHeight="1">
      <c r="B3" s="56" t="s">
        <v>131</v>
      </c>
      <c r="C3" s="56" t="s">
        <v>130</v>
      </c>
      <c r="D3" s="56" t="s">
        <v>0</v>
      </c>
      <c r="E3" s="56" t="s">
        <v>74</v>
      </c>
      <c r="F3" s="56" t="s">
        <v>133</v>
      </c>
      <c r="G3" s="56" t="s">
        <v>132</v>
      </c>
    </row>
    <row r="4" spans="2:7">
      <c r="B4" s="23"/>
      <c r="C4" s="23"/>
      <c r="D4" s="48" t="str">
        <f>IF(ISBLANK(C4)," ",(VLOOKUP(C4,$B$13:$C$23,2)))</f>
        <v xml:space="preserve"> </v>
      </c>
      <c r="E4" s="23"/>
      <c r="F4" s="23"/>
      <c r="G4" s="33">
        <f>E4*F4</f>
        <v>0</v>
      </c>
    </row>
    <row r="5" spans="2:7">
      <c r="B5" s="23"/>
      <c r="C5" s="23"/>
      <c r="D5" s="48" t="str">
        <f>IF(ISBLANK(C5)," ",(VLOOKUP(C5,$B$13:$C$23,2)))</f>
        <v xml:space="preserve"> </v>
      </c>
      <c r="E5" s="23"/>
      <c r="F5" s="23"/>
      <c r="G5" s="33">
        <f>E5*F5</f>
        <v>0</v>
      </c>
    </row>
    <row r="6" spans="2:7">
      <c r="B6" s="23"/>
      <c r="C6" s="23"/>
      <c r="D6" s="48" t="str">
        <f>IF(ISBLANK(C6)," ",(VLOOKUP(C6,$B$13:$C$23,2)))</f>
        <v xml:space="preserve"> </v>
      </c>
      <c r="E6" s="23"/>
      <c r="F6" s="23"/>
      <c r="G6" s="33">
        <f>E6*F6</f>
        <v>0</v>
      </c>
    </row>
    <row r="7" spans="2:7">
      <c r="B7" s="23" t="s">
        <v>140</v>
      </c>
      <c r="C7" s="23"/>
      <c r="D7" s="48" t="str">
        <f>IF(ISBLANK(C7)," ",(VLOOKUP(C7,$B$13:$C$23,2)))</f>
        <v xml:space="preserve"> </v>
      </c>
      <c r="E7" s="23"/>
      <c r="F7" s="23"/>
      <c r="G7" s="33">
        <f>E7*F7</f>
        <v>0</v>
      </c>
    </row>
    <row r="8" spans="2:7">
      <c r="B8" s="23"/>
      <c r="C8" s="23"/>
      <c r="D8" s="48" t="str">
        <f>IF(ISBLANK(C8)," ",(VLOOKUP(C8,$B$13:$C$23,2)))</f>
        <v xml:space="preserve"> </v>
      </c>
      <c r="E8" s="23"/>
      <c r="F8" s="23"/>
      <c r="G8" s="33">
        <f>E8*F8</f>
        <v>0</v>
      </c>
    </row>
    <row r="12" spans="2:7">
      <c r="B12" s="23" t="s">
        <v>130</v>
      </c>
      <c r="C12" s="23" t="s">
        <v>0</v>
      </c>
    </row>
    <row r="13" spans="2:7">
      <c r="B13" s="23"/>
      <c r="C13" s="23" t="s">
        <v>140</v>
      </c>
    </row>
    <row r="14" spans="2:7">
      <c r="B14" s="23" t="s">
        <v>145</v>
      </c>
      <c r="C14" s="23" t="s">
        <v>134</v>
      </c>
    </row>
    <row r="15" spans="2:7">
      <c r="B15" s="23" t="s">
        <v>146</v>
      </c>
      <c r="C15" s="23" t="s">
        <v>135</v>
      </c>
    </row>
    <row r="16" spans="2:7">
      <c r="B16" s="23" t="s">
        <v>147</v>
      </c>
      <c r="C16" s="23" t="s">
        <v>136</v>
      </c>
    </row>
    <row r="17" spans="2:4">
      <c r="B17" s="23" t="s">
        <v>148</v>
      </c>
      <c r="C17" s="23" t="s">
        <v>137</v>
      </c>
    </row>
    <row r="18" spans="2:4">
      <c r="B18" s="23" t="s">
        <v>149</v>
      </c>
      <c r="C18" s="23" t="s">
        <v>138</v>
      </c>
    </row>
    <row r="19" spans="2:4">
      <c r="B19" s="23" t="s">
        <v>150</v>
      </c>
      <c r="C19" s="23" t="s">
        <v>139</v>
      </c>
    </row>
    <row r="20" spans="2:4">
      <c r="B20" s="23" t="s">
        <v>151</v>
      </c>
      <c r="C20" s="23" t="s">
        <v>141</v>
      </c>
    </row>
    <row r="21" spans="2:4">
      <c r="B21" s="23" t="s">
        <v>152</v>
      </c>
      <c r="C21" s="23" t="s">
        <v>142</v>
      </c>
    </row>
    <row r="22" spans="2:4">
      <c r="B22" s="23" t="s">
        <v>153</v>
      </c>
      <c r="C22" s="23" t="s">
        <v>143</v>
      </c>
    </row>
    <row r="23" spans="2:4">
      <c r="B23" s="23" t="s">
        <v>154</v>
      </c>
      <c r="C23" s="23" t="s">
        <v>144</v>
      </c>
    </row>
    <row r="26" spans="2:4">
      <c r="B26" t="s">
        <v>166</v>
      </c>
      <c r="D26" s="50" t="s">
        <v>155</v>
      </c>
    </row>
    <row r="27" spans="2:4">
      <c r="D27" s="49" t="str">
        <f>IF(ISBLANK(C4)," ",(VLOOKUP(C4,$B$14:$C$23,2)))</f>
        <v xml:space="preserve"> </v>
      </c>
    </row>
    <row r="28" spans="2:4" ht="15.75">
      <c r="B28" s="2" t="s">
        <v>26</v>
      </c>
    </row>
    <row r="29" spans="2:4" ht="20.100000000000001" customHeight="1">
      <c r="B29" s="53" t="s">
        <v>162</v>
      </c>
    </row>
    <row r="30" spans="2:4" ht="20.100000000000001" customHeight="1">
      <c r="B30" s="53" t="s">
        <v>163</v>
      </c>
    </row>
    <row r="31" spans="2:4" ht="20.100000000000001" customHeight="1">
      <c r="B31" s="53" t="s">
        <v>164</v>
      </c>
    </row>
    <row r="32" spans="2:4" ht="20.100000000000001" customHeight="1">
      <c r="B32" s="53" t="s">
        <v>165</v>
      </c>
    </row>
  </sheetData>
  <phoneticPr fontId="5" type="noConversion"/>
  <dataValidations count="3">
    <dataValidation type="date" allowBlank="1" showInputMessage="1" showErrorMessage="1" sqref="B4:B8">
      <formula1>39448</formula1>
      <formula2>39813</formula2>
    </dataValidation>
    <dataValidation type="list" allowBlank="1" showInputMessage="1" showErrorMessage="1" sqref="C4:C8">
      <formula1>$B$12:$B$23</formula1>
    </dataValidation>
    <dataValidation type="whole" showInputMessage="1" showErrorMessage="1" error="Qty must be whole number and cannot be blank.&#10;" sqref="F4:F8">
      <formula1>1</formula1>
      <formula2>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Practice 1</vt:lpstr>
      <vt:lpstr>Paste Special</vt:lpstr>
      <vt:lpstr>Practice 2</vt:lpstr>
      <vt:lpstr>Practice 3</vt:lpstr>
      <vt:lpstr>Practice 4</vt:lpstr>
      <vt:lpstr>Practice 5</vt:lpstr>
      <vt:lpstr>Practice 6</vt:lpstr>
      <vt:lpstr>Practice 7</vt:lpstr>
      <vt:lpstr>amount</vt:lpstr>
      <vt:lpstr>products</vt:lpstr>
      <vt:lpstr>quantity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Managment</dc:creator>
  <cp:lastModifiedBy>User019</cp:lastModifiedBy>
  <cp:lastPrinted>2008-04-26T00:51:49Z</cp:lastPrinted>
  <dcterms:created xsi:type="dcterms:W3CDTF">2008-04-24T10:21:10Z</dcterms:created>
  <dcterms:modified xsi:type="dcterms:W3CDTF">2010-05-17T09:07:22Z</dcterms:modified>
</cp:coreProperties>
</file>