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9720" windowHeight="1950" tabRatio="828" activeTab="3"/>
  </bookViews>
  <sheets>
    <sheet name="sheet 1" sheetId="1" r:id="rId1"/>
    <sheet name="resorting" sheetId="2" r:id="rId2"/>
    <sheet name="deleting rows" sheetId="3" r:id="rId3"/>
    <sheet name="job report" sheetId="4" r:id="rId4"/>
  </sheets>
  <definedNames>
    <definedName name="\p">#REF!</definedName>
    <definedName name="_xlnm._FilterDatabase" localSheetId="3" hidden="1">'job report'!$A$17:$R$663</definedName>
    <definedName name="_xlnm.Print_Area" localSheetId="3">'job report'!$A$1:$O$662</definedName>
    <definedName name="PRINT_AREA_MI">#REF!</definedName>
    <definedName name="Print_Area1">#REF!</definedName>
    <definedName name="_xlnm.Print_Titles" localSheetId="3">'job report'!$1:$17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<sst xmlns="http://schemas.openxmlformats.org/spreadsheetml/2006/main" count="388" uniqueCount="142">
  <si>
    <t>Technician:</t>
  </si>
  <si>
    <t>Name</t>
  </si>
  <si>
    <t>Job</t>
  </si>
  <si>
    <t>ID#</t>
  </si>
  <si>
    <t>Area</t>
  </si>
  <si>
    <t>Location</t>
  </si>
  <si>
    <t>Sub Location</t>
  </si>
  <si>
    <t>Material</t>
  </si>
  <si>
    <t>Date</t>
  </si>
  <si>
    <t>Time</t>
  </si>
  <si>
    <t>Type</t>
  </si>
  <si>
    <t>MC</t>
  </si>
  <si>
    <t>RH%</t>
  </si>
  <si>
    <t>Temp(°F)</t>
  </si>
  <si>
    <t>Dew Pt(°F)</t>
  </si>
  <si>
    <t>Phone No.</t>
  </si>
  <si>
    <t>Date:</t>
  </si>
  <si>
    <t>Customer:</t>
  </si>
  <si>
    <t>Street Address:</t>
  </si>
  <si>
    <t>City State Zip:</t>
  </si>
  <si>
    <t>Address:</t>
  </si>
  <si>
    <t>Contact:</t>
  </si>
  <si>
    <t>Job Site Location</t>
  </si>
  <si>
    <t>Bill To</t>
  </si>
  <si>
    <t>Signature:</t>
  </si>
  <si>
    <r>
      <t xml:space="preserve">Warning </t>
    </r>
    <r>
      <rPr>
        <b/>
        <sz val="10"/>
        <color indexed="10"/>
        <rFont val="Arial"/>
        <family val="2"/>
      </rPr>
      <t>DO NOT DELETE THIS LINE</t>
    </r>
    <r>
      <rPr>
        <sz val="10"/>
        <color indexed="10"/>
        <rFont val="Arial"/>
        <family val="2"/>
      </rPr>
      <t>.  This is a buffer line do not delete when removing lines that have no data (lines filled with zeros). This line not included in print.</t>
    </r>
  </si>
  <si>
    <t>Delete cells, rows, or columns</t>
  </si>
  <si>
    <t>Show All</t>
  </si>
  <si>
    <t>Hide All</t>
  </si>
  <si>
    <t>1. Select the cells, rows, or columns that you want to delete.</t>
  </si>
  <si>
    <t>How to select cells, rows, or columns</t>
  </si>
  <si>
    <t>To select</t>
  </si>
  <si>
    <t>Do this</t>
  </si>
  <si>
    <t>A single cell</t>
  </si>
  <si>
    <t>Click the cell, or press the arrow keys to move to the cell.</t>
  </si>
  <si>
    <t>A range of cells</t>
  </si>
  <si>
    <t>Click the first cell in the range, and then drag to the last cell.</t>
  </si>
  <si>
    <t>A large range of cells</t>
  </si>
  <si>
    <t>Click the first cell in the range, and then hold down SHIFT while you click the last cell in the range. You can scroll to make the last cell visible.</t>
  </si>
  <si>
    <t>Nonadjacent (nonadjacent selection: A selection of two or more cells or ranges that don't touch each other. When plotting nonadjacent selections in a chart, make sure that the combined selections form a rectangular shape.) cells or cell ranges</t>
  </si>
  <si>
    <t>Select the first cell or range of cells, and then hold down CTRL while you select the other cells or ranges.</t>
  </si>
  <si>
    <t>Cells to the last used cell on the worksheet (lower-right corner)</t>
  </si>
  <si>
    <t>Select the first cell, and then press CTRL+SHIFT+END to extend the selection of cells to the last used cell on the worksheet (lower-right corner).</t>
  </si>
  <si>
    <t>Cells to the beginning of the worksheet</t>
  </si>
  <si>
    <t>Select the first cell, and then press CTRL+SHIFT+HOME to extend the selection of cells to the beginning of the worksheet.</t>
  </si>
  <si>
    <t>Columns or rows</t>
  </si>
  <si>
    <t>Click the column or row heading.</t>
  </si>
  <si>
    <t>Nonadjacent columns or rows</t>
  </si>
  <si>
    <t>Select the first column or row, and then hold down CTRL while you select the other columns or rows.</t>
  </si>
  <si>
    <r>
      <t>Note</t>
    </r>
    <r>
      <rPr>
        <sz val="10"/>
        <color indexed="8"/>
        <rFont val="Tahoma"/>
        <family val="2"/>
      </rPr>
      <t>  To cancel a selection of cells, click any cell on the worksheet.</t>
    </r>
  </si>
  <si>
    <r>
      <t xml:space="preserve">2. On the </t>
    </r>
    <r>
      <rPr>
        <b/>
        <sz val="10"/>
        <color indexed="8"/>
        <rFont val="Tahoma"/>
        <family val="2"/>
      </rPr>
      <t>Edit</t>
    </r>
    <r>
      <rPr>
        <sz val="10"/>
        <color indexed="8"/>
        <rFont val="Tahoma"/>
        <family val="2"/>
      </rPr>
      <t xml:space="preserve"> menu, click </t>
    </r>
    <r>
      <rPr>
        <b/>
        <sz val="10"/>
        <color indexed="8"/>
        <rFont val="Tahoma"/>
        <family val="2"/>
      </rPr>
      <t>Delete</t>
    </r>
    <r>
      <rPr>
        <sz val="10"/>
        <color indexed="8"/>
        <rFont val="Tahoma"/>
        <family val="2"/>
      </rPr>
      <t>.</t>
    </r>
  </si>
  <si>
    <r>
      <t>Tip</t>
    </r>
    <r>
      <rPr>
        <sz val="10"/>
        <color indexed="8"/>
        <rFont val="Tahoma"/>
        <family val="2"/>
      </rPr>
      <t xml:space="preserve">   You can also right-click a selection of cells, rows, or columns, and then click </t>
    </r>
    <r>
      <rPr>
        <b/>
        <sz val="10"/>
        <color indexed="8"/>
        <rFont val="Tahoma"/>
        <family val="2"/>
      </rPr>
      <t>Delete</t>
    </r>
    <r>
      <rPr>
        <sz val="10"/>
        <color indexed="8"/>
        <rFont val="Tahoma"/>
        <family val="2"/>
      </rPr>
      <t xml:space="preserve"> on the shortcut menu.</t>
    </r>
  </si>
  <si>
    <r>
      <t>Note</t>
    </r>
    <r>
      <rPr>
        <sz val="10"/>
        <color indexed="8"/>
        <rFont val="Tahoma"/>
        <family val="2"/>
      </rPr>
      <t>  Pressing DELETE deletes the contents of the selected cells, not the cells themselves.</t>
    </r>
  </si>
  <si>
    <t>3. If you are deleting a cell or a range (range: Two or more cells on a sheet. The cells in a range can be adjacent or nonadjacent.) of cells, in the Delete dialog box, click Shift cells left, Shift cells up, Entire row, or Entire column.</t>
  </si>
  <si>
    <t>If you are deleting rows or columns, other rows or columns automatically shift up or to the left.</t>
  </si>
  <si>
    <t>Tips</t>
  </si>
  <si>
    <t>To quickly repeat deleting cells, rows, or columns, select the next cells, rows, or columns, and then press CTRL+Y.</t>
  </si>
  <si>
    <r>
      <t xml:space="preserve">If needed, you can restore deleted data immediately after deletion. On the </t>
    </r>
    <r>
      <rPr>
        <b/>
        <sz val="10"/>
        <color indexed="8"/>
        <rFont val="Tahoma"/>
        <family val="2"/>
      </rPr>
      <t>Edit</t>
    </r>
    <r>
      <rPr>
        <sz val="10"/>
        <color indexed="8"/>
        <rFont val="Tahoma"/>
        <family val="2"/>
      </rPr>
      <t xml:space="preserve"> menu, click </t>
    </r>
    <r>
      <rPr>
        <b/>
        <sz val="10"/>
        <color indexed="8"/>
        <rFont val="Tahoma"/>
        <family val="2"/>
      </rPr>
      <t>Undo Delete</t>
    </r>
    <r>
      <rPr>
        <sz val="10"/>
        <color indexed="8"/>
        <rFont val="Tahoma"/>
        <family val="2"/>
      </rPr>
      <t>, or press CTRL+Z.</t>
    </r>
  </si>
  <si>
    <r>
      <t>Note</t>
    </r>
    <r>
      <rPr>
        <sz val="10"/>
        <color indexed="8"/>
        <rFont val="Tahoma"/>
        <family val="2"/>
      </rPr>
      <t>  Microsoft Excel keeps formulas up to date by adjusting references to the shifted cells to reflect their new locations. However, a formula that refers to a deleted cell displays the #REF! error value.</t>
    </r>
  </si>
  <si>
    <t>Sort a range</t>
  </si>
  <si>
    <t>Sort rows in ascending order (A to Z, or 0 to 9) or descending order (Z to A, or 9 to 0)</t>
  </si>
  <si>
    <t>1. Click a cell in the column you would like to sort by.</t>
  </si>
  <si>
    <r>
      <t xml:space="preserve">2. Click </t>
    </r>
    <r>
      <rPr>
        <b/>
        <sz val="10"/>
        <color indexed="8"/>
        <rFont val="Tahoma"/>
        <family val="2"/>
      </rPr>
      <t>Sort Ascending</t>
    </r>
  </si>
  <si>
    <r>
      <t xml:space="preserve">or </t>
    </r>
    <r>
      <rPr>
        <b/>
        <sz val="10"/>
        <color indexed="8"/>
        <rFont val="Tahoma"/>
        <family val="2"/>
      </rPr>
      <t>Sort Descending</t>
    </r>
  </si>
  <si>
    <t>.</t>
  </si>
  <si>
    <r>
      <t>Note</t>
    </r>
    <r>
      <rPr>
        <sz val="10"/>
        <color indexed="8"/>
        <rFont val="Tahoma"/>
        <family val="2"/>
      </rPr>
      <t>   In a PivotTable report, Microsoft Excel uses the selected field to sort.</t>
    </r>
  </si>
  <si>
    <t>Sort rows by two or three criteria (columns)</t>
  </si>
  <si>
    <t>For best results, the range you sort should have column labels, or headers.</t>
  </si>
  <si>
    <t>1. Click a cell in the range you want to sort.</t>
  </si>
  <si>
    <r>
      <t xml:space="preserve">2. On the </t>
    </r>
    <r>
      <rPr>
        <b/>
        <sz val="10"/>
        <color indexed="8"/>
        <rFont val="Tahoma"/>
        <family val="2"/>
      </rPr>
      <t>Data</t>
    </r>
    <r>
      <rPr>
        <sz val="10"/>
        <color indexed="8"/>
        <rFont val="Tahoma"/>
        <family val="2"/>
      </rPr>
      <t xml:space="preserve"> menu, click </t>
    </r>
    <r>
      <rPr>
        <b/>
        <sz val="10"/>
        <color indexed="8"/>
        <rFont val="Tahoma"/>
        <family val="2"/>
      </rPr>
      <t>Sort</t>
    </r>
    <r>
      <rPr>
        <sz val="10"/>
        <color indexed="8"/>
        <rFont val="Tahoma"/>
        <family val="2"/>
      </rPr>
      <t>.</t>
    </r>
  </si>
  <si>
    <r>
      <t xml:space="preserve">3. In the </t>
    </r>
    <r>
      <rPr>
        <b/>
        <sz val="10"/>
        <color indexed="8"/>
        <rFont val="Tahoma"/>
        <family val="2"/>
      </rPr>
      <t>Sort by</t>
    </r>
    <r>
      <rPr>
        <sz val="10"/>
        <color indexed="8"/>
        <rFont val="Tahoma"/>
        <family val="2"/>
      </rPr>
      <t xml:space="preserve"> and </t>
    </r>
    <r>
      <rPr>
        <b/>
        <sz val="10"/>
        <color indexed="8"/>
        <rFont val="Tahoma"/>
        <family val="2"/>
      </rPr>
      <t>Then by</t>
    </r>
    <r>
      <rPr>
        <sz val="10"/>
        <color indexed="8"/>
        <rFont val="Tahoma"/>
        <family val="2"/>
      </rPr>
      <t xml:space="preserve"> boxes, click the columns you want to sort, starting with the most important.</t>
    </r>
  </si>
  <si>
    <r>
      <t xml:space="preserve">4. Select any other sort options you want, and then click </t>
    </r>
    <r>
      <rPr>
        <b/>
        <sz val="10"/>
        <color indexed="8"/>
        <rFont val="Tahoma"/>
        <family val="2"/>
      </rPr>
      <t>OK</t>
    </r>
    <r>
      <rPr>
        <sz val="10"/>
        <color indexed="8"/>
        <rFont val="Tahoma"/>
        <family val="2"/>
      </rPr>
      <t>.</t>
    </r>
  </si>
  <si>
    <t>Sort rows by four criteria (columns)</t>
  </si>
  <si>
    <r>
      <t xml:space="preserve">3. In the first </t>
    </r>
    <r>
      <rPr>
        <b/>
        <sz val="10"/>
        <color indexed="8"/>
        <rFont val="Tahoma"/>
        <family val="2"/>
      </rPr>
      <t>Sort by</t>
    </r>
    <r>
      <rPr>
        <sz val="10"/>
        <color indexed="8"/>
        <rFont val="Tahoma"/>
        <family val="2"/>
      </rPr>
      <t xml:space="preserve"> box click the column of least importance.</t>
    </r>
  </si>
  <si>
    <r>
      <t xml:space="preserve">4. Click </t>
    </r>
    <r>
      <rPr>
        <b/>
        <sz val="10"/>
        <color indexed="8"/>
        <rFont val="Tahoma"/>
        <family val="2"/>
      </rPr>
      <t>OK</t>
    </r>
    <r>
      <rPr>
        <sz val="10"/>
        <color indexed="8"/>
        <rFont val="Tahoma"/>
        <family val="2"/>
      </rPr>
      <t>.</t>
    </r>
  </si>
  <si>
    <r>
      <t xml:space="preserve">5. On the </t>
    </r>
    <r>
      <rPr>
        <b/>
        <sz val="10"/>
        <color indexed="8"/>
        <rFont val="Tahoma"/>
        <family val="2"/>
      </rPr>
      <t>Data</t>
    </r>
    <r>
      <rPr>
        <sz val="10"/>
        <color indexed="8"/>
        <rFont val="Tahoma"/>
        <family val="2"/>
      </rPr>
      <t xml:space="preserve"> menu, click </t>
    </r>
    <r>
      <rPr>
        <b/>
        <sz val="10"/>
        <color indexed="8"/>
        <rFont val="Tahoma"/>
        <family val="2"/>
      </rPr>
      <t>Sort</t>
    </r>
    <r>
      <rPr>
        <sz val="10"/>
        <color indexed="8"/>
        <rFont val="Tahoma"/>
        <family val="2"/>
      </rPr>
      <t>.</t>
    </r>
  </si>
  <si>
    <r>
      <t xml:space="preserve">6. In the </t>
    </r>
    <r>
      <rPr>
        <b/>
        <sz val="10"/>
        <color indexed="8"/>
        <rFont val="Tahoma"/>
        <family val="2"/>
      </rPr>
      <t>Sort by</t>
    </r>
    <r>
      <rPr>
        <sz val="10"/>
        <color indexed="8"/>
        <rFont val="Tahoma"/>
        <family val="2"/>
      </rPr>
      <t xml:space="preserve"> and </t>
    </r>
    <r>
      <rPr>
        <b/>
        <sz val="10"/>
        <color indexed="8"/>
        <rFont val="Tahoma"/>
        <family val="2"/>
      </rPr>
      <t>Then by</t>
    </r>
    <r>
      <rPr>
        <sz val="10"/>
        <color indexed="8"/>
        <rFont val="Tahoma"/>
        <family val="2"/>
      </rPr>
      <t xml:space="preserve"> boxes, click the other three columns you want to sort, starting with the most important.</t>
    </r>
  </si>
  <si>
    <r>
      <t xml:space="preserve">7. Select any other sort options you want, and then click </t>
    </r>
    <r>
      <rPr>
        <b/>
        <sz val="10"/>
        <color indexed="8"/>
        <rFont val="Tahoma"/>
        <family val="2"/>
      </rPr>
      <t>OK</t>
    </r>
    <r>
      <rPr>
        <sz val="10"/>
        <color indexed="8"/>
        <rFont val="Tahoma"/>
        <family val="2"/>
      </rPr>
      <t>.</t>
    </r>
  </si>
  <si>
    <t>Sort rows by months or weekdays</t>
  </si>
  <si>
    <t>1. Select a cell or range you want to sort.</t>
  </si>
  <si>
    <r>
      <t xml:space="preserve">3. In the </t>
    </r>
    <r>
      <rPr>
        <b/>
        <sz val="10"/>
        <color indexed="8"/>
        <rFont val="Tahoma"/>
        <family val="2"/>
      </rPr>
      <t>Sort by</t>
    </r>
    <r>
      <rPr>
        <sz val="10"/>
        <color indexed="8"/>
        <rFont val="Tahoma"/>
        <family val="2"/>
      </rPr>
      <t xml:space="preserve"> box, click the column you want to sort.</t>
    </r>
  </si>
  <si>
    <r>
      <t xml:space="preserve">4. Click </t>
    </r>
    <r>
      <rPr>
        <b/>
        <sz val="10"/>
        <color indexed="8"/>
        <rFont val="Tahoma"/>
        <family val="2"/>
      </rPr>
      <t>Options</t>
    </r>
    <r>
      <rPr>
        <sz val="10"/>
        <color indexed="8"/>
        <rFont val="Tahoma"/>
        <family val="2"/>
      </rPr>
      <t>.</t>
    </r>
  </si>
  <si>
    <r>
      <t xml:space="preserve">5. Under </t>
    </r>
    <r>
      <rPr>
        <b/>
        <sz val="10"/>
        <color indexed="8"/>
        <rFont val="Tahoma"/>
        <family val="2"/>
      </rPr>
      <t>First key sort order</t>
    </r>
    <r>
      <rPr>
        <sz val="10"/>
        <color indexed="8"/>
        <rFont val="Tahoma"/>
        <family val="2"/>
      </rPr>
      <t xml:space="preserve">, click the custom sort order you want, and then click </t>
    </r>
    <r>
      <rPr>
        <b/>
        <sz val="10"/>
        <color indexed="8"/>
        <rFont val="Tahoma"/>
        <family val="2"/>
      </rPr>
      <t>OK</t>
    </r>
    <r>
      <rPr>
        <sz val="10"/>
        <color indexed="8"/>
        <rFont val="Tahoma"/>
        <family val="2"/>
      </rPr>
      <t>.</t>
    </r>
  </si>
  <si>
    <r>
      <t xml:space="preserve">6. Select any other sort options you want, and then click </t>
    </r>
    <r>
      <rPr>
        <b/>
        <sz val="10"/>
        <color indexed="8"/>
        <rFont val="Tahoma"/>
        <family val="2"/>
      </rPr>
      <t>OK</t>
    </r>
    <r>
      <rPr>
        <sz val="10"/>
        <color indexed="8"/>
        <rFont val="Tahoma"/>
        <family val="2"/>
      </rPr>
      <t>.</t>
    </r>
  </si>
  <si>
    <t>Use your own data as the sort order</t>
  </si>
  <si>
    <t>1. In a range of cells, enter the values you want to sort by, in the order you want them, from top to bottom. For example:</t>
  </si>
  <si>
    <t>Data</t>
  </si>
  <si>
    <t>High</t>
  </si>
  <si>
    <t>Medium</t>
  </si>
  <si>
    <t>Low</t>
  </si>
  <si>
    <t>2. Select the range.</t>
  </si>
  <si>
    <r>
      <t xml:space="preserve">3. On the </t>
    </r>
    <r>
      <rPr>
        <b/>
        <sz val="10"/>
        <color indexed="8"/>
        <rFont val="Tahoma"/>
        <family val="2"/>
      </rPr>
      <t>Tools</t>
    </r>
    <r>
      <rPr>
        <sz val="10"/>
        <color indexed="8"/>
        <rFont val="Tahoma"/>
        <family val="2"/>
      </rPr>
      <t xml:space="preserve"> menu, click </t>
    </r>
    <r>
      <rPr>
        <b/>
        <sz val="10"/>
        <color indexed="8"/>
        <rFont val="Tahoma"/>
        <family val="2"/>
      </rPr>
      <t>Options</t>
    </r>
    <r>
      <rPr>
        <sz val="10"/>
        <color indexed="8"/>
        <rFont val="Tahoma"/>
        <family val="2"/>
      </rPr>
      <t xml:space="preserve">, and then click the </t>
    </r>
    <r>
      <rPr>
        <b/>
        <sz val="10"/>
        <color indexed="8"/>
        <rFont val="Tahoma"/>
        <family val="2"/>
      </rPr>
      <t>Custom Lists</t>
    </r>
    <r>
      <rPr>
        <sz val="10"/>
        <color indexed="8"/>
        <rFont val="Tahoma"/>
        <family val="2"/>
      </rPr>
      <t xml:space="preserve"> tab.</t>
    </r>
  </si>
  <si>
    <r>
      <t xml:space="preserve">4. Click </t>
    </r>
    <r>
      <rPr>
        <b/>
        <sz val="10"/>
        <color indexed="8"/>
        <rFont val="Tahoma"/>
        <family val="2"/>
      </rPr>
      <t>Import</t>
    </r>
    <r>
      <rPr>
        <sz val="10"/>
        <color indexed="8"/>
        <rFont val="Tahoma"/>
        <family val="2"/>
      </rPr>
      <t xml:space="preserve">, and then click </t>
    </r>
    <r>
      <rPr>
        <b/>
        <sz val="10"/>
        <color indexed="8"/>
        <rFont val="Tahoma"/>
        <family val="2"/>
      </rPr>
      <t>OK</t>
    </r>
    <r>
      <rPr>
        <sz val="10"/>
        <color indexed="8"/>
        <rFont val="Tahoma"/>
        <family val="2"/>
      </rPr>
      <t>.</t>
    </r>
  </si>
  <si>
    <t>5. Select a cell in the range you want to sort.</t>
  </si>
  <si>
    <r>
      <t xml:space="preserve">6. On the </t>
    </r>
    <r>
      <rPr>
        <b/>
        <sz val="10"/>
        <color indexed="8"/>
        <rFont val="Tahoma"/>
        <family val="2"/>
      </rPr>
      <t>Data</t>
    </r>
    <r>
      <rPr>
        <sz val="10"/>
        <color indexed="8"/>
        <rFont val="Tahoma"/>
        <family val="2"/>
      </rPr>
      <t xml:space="preserve"> menu, click </t>
    </r>
    <r>
      <rPr>
        <b/>
        <sz val="10"/>
        <color indexed="8"/>
        <rFont val="Tahoma"/>
        <family val="2"/>
      </rPr>
      <t>Sort</t>
    </r>
    <r>
      <rPr>
        <sz val="10"/>
        <color indexed="8"/>
        <rFont val="Tahoma"/>
        <family val="2"/>
      </rPr>
      <t>.</t>
    </r>
  </si>
  <si>
    <r>
      <t xml:space="preserve">7. In the </t>
    </r>
    <r>
      <rPr>
        <b/>
        <sz val="10"/>
        <color indexed="8"/>
        <rFont val="Tahoma"/>
        <family val="2"/>
      </rPr>
      <t>Sort by</t>
    </r>
    <r>
      <rPr>
        <sz val="10"/>
        <color indexed="8"/>
        <rFont val="Tahoma"/>
        <family val="2"/>
      </rPr>
      <t xml:space="preserve"> box, click the column you want to sort.</t>
    </r>
  </si>
  <si>
    <r>
      <t xml:space="preserve">8. Click </t>
    </r>
    <r>
      <rPr>
        <b/>
        <sz val="10"/>
        <color indexed="8"/>
        <rFont val="Tahoma"/>
        <family val="2"/>
      </rPr>
      <t>Options</t>
    </r>
    <r>
      <rPr>
        <sz val="10"/>
        <color indexed="8"/>
        <rFont val="Tahoma"/>
        <family val="2"/>
      </rPr>
      <t>.</t>
    </r>
  </si>
  <si>
    <r>
      <t xml:space="preserve">9. Under </t>
    </r>
    <r>
      <rPr>
        <b/>
        <sz val="10"/>
        <color indexed="8"/>
        <rFont val="Tahoma"/>
        <family val="2"/>
      </rPr>
      <t>First key sort order</t>
    </r>
    <r>
      <rPr>
        <sz val="10"/>
        <color indexed="8"/>
        <rFont val="Tahoma"/>
        <family val="2"/>
      </rPr>
      <t xml:space="preserve">, click the custom list you created. For example, click </t>
    </r>
    <r>
      <rPr>
        <b/>
        <sz val="10"/>
        <color indexed="8"/>
        <rFont val="Tahoma"/>
        <family val="2"/>
      </rPr>
      <t>High, Medium, Low</t>
    </r>
    <r>
      <rPr>
        <sz val="10"/>
        <color indexed="8"/>
        <rFont val="Tahoma"/>
        <family val="2"/>
      </rPr>
      <t>.</t>
    </r>
  </si>
  <si>
    <r>
      <t xml:space="preserve">10. Click </t>
    </r>
    <r>
      <rPr>
        <b/>
        <sz val="10"/>
        <color indexed="8"/>
        <rFont val="Tahoma"/>
        <family val="2"/>
      </rPr>
      <t>OK</t>
    </r>
    <r>
      <rPr>
        <sz val="10"/>
        <color indexed="8"/>
        <rFont val="Tahoma"/>
        <family val="2"/>
      </rPr>
      <t>.</t>
    </r>
  </si>
  <si>
    <r>
      <t xml:space="preserve">11. Select any other sort options you want, and then click </t>
    </r>
    <r>
      <rPr>
        <b/>
        <sz val="10"/>
        <color indexed="8"/>
        <rFont val="Tahoma"/>
        <family val="2"/>
      </rPr>
      <t>OK</t>
    </r>
    <r>
      <rPr>
        <sz val="10"/>
        <color indexed="8"/>
        <rFont val="Tahoma"/>
        <family val="2"/>
      </rPr>
      <t>.</t>
    </r>
  </si>
  <si>
    <r>
      <t>Note</t>
    </r>
    <r>
      <rPr>
        <sz val="10"/>
        <color indexed="8"/>
        <rFont val="Tahoma"/>
        <family val="2"/>
      </rPr>
      <t xml:space="preserve">   You can't use a custom sort order in a </t>
    </r>
    <r>
      <rPr>
        <b/>
        <sz val="10"/>
        <color indexed="8"/>
        <rFont val="Tahoma"/>
        <family val="2"/>
      </rPr>
      <t>Then by</t>
    </r>
    <r>
      <rPr>
        <sz val="10"/>
        <color indexed="8"/>
        <rFont val="Tahoma"/>
        <family val="2"/>
      </rPr>
      <t xml:space="preserve"> box. The custom sort order applies only to the column specified in the </t>
    </r>
    <r>
      <rPr>
        <b/>
        <sz val="10"/>
        <color indexed="8"/>
        <rFont val="Tahoma"/>
        <family val="2"/>
      </rPr>
      <t>Sort by</t>
    </r>
    <r>
      <rPr>
        <sz val="10"/>
        <color indexed="8"/>
        <rFont val="Tahoma"/>
        <family val="2"/>
      </rPr>
      <t xml:space="preserve"> box. To sort multiple columns by using a custom sort order, sort by each column separately. For example, to sort by columns A and B, in that order, first sort by column B, and then specify the custom sort order by using the </t>
    </r>
    <r>
      <rPr>
        <b/>
        <sz val="10"/>
        <color indexed="8"/>
        <rFont val="Tahoma"/>
        <family val="2"/>
      </rPr>
      <t>Sort Options</t>
    </r>
    <r>
      <rPr>
        <sz val="10"/>
        <color indexed="8"/>
        <rFont val="Tahoma"/>
        <family val="2"/>
      </rPr>
      <t xml:space="preserve"> dialog box. Next, sort the range by column A.</t>
    </r>
  </si>
  <si>
    <t>Sort columns instead of rows</t>
  </si>
  <si>
    <t>Most of the time, you sort rows. This procedure sorts the order of columns.</t>
  </si>
  <si>
    <r>
      <t xml:space="preserve">3. Click </t>
    </r>
    <r>
      <rPr>
        <b/>
        <sz val="10"/>
        <color indexed="8"/>
        <rFont val="Tahoma"/>
        <family val="2"/>
      </rPr>
      <t>Options</t>
    </r>
    <r>
      <rPr>
        <sz val="10"/>
        <color indexed="8"/>
        <rFont val="Tahoma"/>
        <family val="2"/>
      </rPr>
      <t>.</t>
    </r>
  </si>
  <si>
    <r>
      <t xml:space="preserve">4. Under </t>
    </r>
    <r>
      <rPr>
        <b/>
        <sz val="10"/>
        <color indexed="8"/>
        <rFont val="Tahoma"/>
        <family val="2"/>
      </rPr>
      <t>Orientation</t>
    </r>
    <r>
      <rPr>
        <sz val="10"/>
        <color indexed="8"/>
        <rFont val="Tahoma"/>
        <family val="2"/>
      </rPr>
      <t xml:space="preserve">, click </t>
    </r>
    <r>
      <rPr>
        <b/>
        <sz val="10"/>
        <color indexed="8"/>
        <rFont val="Tahoma"/>
        <family val="2"/>
      </rPr>
      <t>Sort left to right</t>
    </r>
    <r>
      <rPr>
        <sz val="10"/>
        <color indexed="8"/>
        <rFont val="Tahoma"/>
        <family val="2"/>
      </rPr>
      <t xml:space="preserve">, and then click </t>
    </r>
    <r>
      <rPr>
        <b/>
        <sz val="10"/>
        <color indexed="8"/>
        <rFont val="Tahoma"/>
        <family val="2"/>
      </rPr>
      <t>OK</t>
    </r>
    <r>
      <rPr>
        <sz val="10"/>
        <color indexed="8"/>
        <rFont val="Tahoma"/>
        <family val="2"/>
      </rPr>
      <t>.</t>
    </r>
  </si>
  <si>
    <r>
      <t xml:space="preserve">5. In the </t>
    </r>
    <r>
      <rPr>
        <b/>
        <sz val="10"/>
        <color indexed="8"/>
        <rFont val="Tahoma"/>
        <family val="2"/>
      </rPr>
      <t>Sort by</t>
    </r>
    <r>
      <rPr>
        <sz val="10"/>
        <color indexed="8"/>
        <rFont val="Tahoma"/>
        <family val="2"/>
      </rPr>
      <t xml:space="preserve"> and </t>
    </r>
    <r>
      <rPr>
        <b/>
        <sz val="10"/>
        <color indexed="8"/>
        <rFont val="Tahoma"/>
        <family val="2"/>
      </rPr>
      <t>Then by</t>
    </r>
    <r>
      <rPr>
        <sz val="10"/>
        <color indexed="8"/>
        <rFont val="Tahoma"/>
        <family val="2"/>
      </rPr>
      <t xml:space="preserve"> boxes, click the rows you want to sort.</t>
    </r>
  </si>
  <si>
    <r>
      <t>Note</t>
    </r>
    <r>
      <rPr>
        <sz val="10"/>
        <color indexed="8"/>
        <rFont val="Tahoma"/>
        <family val="2"/>
      </rPr>
      <t>   When you sort rows that are part of a worksheet outline, Microsoft Excel sorts the highest-level groups (level 1) so that the detail rows or columns stay together, even if the detail rows or columns are hidden.</t>
    </r>
  </si>
  <si>
    <t>Sort one column without affecting the others</t>
  </si>
  <si>
    <r>
      <t>Warning</t>
    </r>
    <r>
      <rPr>
        <sz val="10"/>
        <color indexed="8"/>
        <rFont val="Tahoma"/>
        <family val="2"/>
      </rPr>
      <t>   Be careful using this feature. Sorting by one column may produce results you don't want, such as moving cells in that column away from other cells in the same row.</t>
    </r>
  </si>
  <si>
    <t>1. Click the column heading to select the column you want to sort.</t>
  </si>
  <si>
    <r>
      <t xml:space="preserve">The </t>
    </r>
    <r>
      <rPr>
        <b/>
        <sz val="10"/>
        <color indexed="8"/>
        <rFont val="Tahoma"/>
        <family val="2"/>
      </rPr>
      <t>Sort Warning</t>
    </r>
    <r>
      <rPr>
        <sz val="10"/>
        <color indexed="8"/>
        <rFont val="Tahoma"/>
        <family val="2"/>
      </rPr>
      <t xml:space="preserve"> dialog box is displayed.</t>
    </r>
  </si>
  <si>
    <r>
      <t xml:space="preserve">3. Select </t>
    </r>
    <r>
      <rPr>
        <b/>
        <sz val="10"/>
        <color indexed="8"/>
        <rFont val="Tahoma"/>
        <family val="2"/>
      </rPr>
      <t>Continue with the current selection</t>
    </r>
    <r>
      <rPr>
        <sz val="10"/>
        <color indexed="8"/>
        <rFont val="Tahoma"/>
        <family val="2"/>
      </rPr>
      <t>.</t>
    </r>
  </si>
  <si>
    <r>
      <t xml:space="preserve">4. Click </t>
    </r>
    <r>
      <rPr>
        <b/>
        <sz val="10"/>
        <color indexed="8"/>
        <rFont val="Tahoma"/>
        <family val="2"/>
      </rPr>
      <t>Sort</t>
    </r>
    <r>
      <rPr>
        <sz val="10"/>
        <color indexed="8"/>
        <rFont val="Tahoma"/>
        <family val="2"/>
      </rPr>
      <t>.</t>
    </r>
  </si>
  <si>
    <r>
      <t xml:space="preserve">If the results are not what you want, click </t>
    </r>
    <r>
      <rPr>
        <b/>
        <sz val="10"/>
        <color indexed="8"/>
        <rFont val="Tahoma"/>
        <family val="2"/>
      </rPr>
      <t>Undo</t>
    </r>
  </si>
  <si>
    <t>Notes</t>
  </si>
  <si>
    <r>
      <t xml:space="preserve">To exclude the first row of data from the sort, because it is a column header, on the </t>
    </r>
    <r>
      <rPr>
        <b/>
        <sz val="10"/>
        <color indexed="8"/>
        <rFont val="Tahoma"/>
        <family val="2"/>
      </rPr>
      <t>Data</t>
    </r>
    <r>
      <rPr>
        <sz val="10"/>
        <color indexed="8"/>
        <rFont val="Tahoma"/>
        <family val="2"/>
      </rPr>
      <t xml:space="preserve"> menu, click </t>
    </r>
    <r>
      <rPr>
        <b/>
        <sz val="10"/>
        <color indexed="8"/>
        <rFont val="Tahoma"/>
        <family val="2"/>
      </rPr>
      <t>Sort</t>
    </r>
    <r>
      <rPr>
        <sz val="10"/>
        <color indexed="8"/>
        <rFont val="Tahoma"/>
        <family val="2"/>
      </rPr>
      <t xml:space="preserve">, and then under </t>
    </r>
    <r>
      <rPr>
        <b/>
        <sz val="10"/>
        <color indexed="8"/>
        <rFont val="Tahoma"/>
        <family val="2"/>
      </rPr>
      <t>My data range has</t>
    </r>
    <r>
      <rPr>
        <sz val="10"/>
        <color indexed="8"/>
        <rFont val="Tahoma"/>
        <family val="2"/>
      </rPr>
      <t xml:space="preserve">, click </t>
    </r>
    <r>
      <rPr>
        <b/>
        <sz val="10"/>
        <color indexed="8"/>
        <rFont val="Tahoma"/>
        <family val="2"/>
      </rPr>
      <t>Header row</t>
    </r>
    <r>
      <rPr>
        <sz val="10"/>
        <color indexed="8"/>
        <rFont val="Tahoma"/>
        <family val="2"/>
      </rPr>
      <t>.</t>
    </r>
  </si>
  <si>
    <r>
      <t xml:space="preserve">To do a case-sensitive sort, on the </t>
    </r>
    <r>
      <rPr>
        <b/>
        <sz val="10"/>
        <color indexed="8"/>
        <rFont val="Tahoma"/>
        <family val="2"/>
      </rPr>
      <t>Data</t>
    </r>
    <r>
      <rPr>
        <sz val="10"/>
        <color indexed="8"/>
        <rFont val="Tahoma"/>
        <family val="2"/>
      </rPr>
      <t xml:space="preserve"> menu click </t>
    </r>
    <r>
      <rPr>
        <b/>
        <sz val="10"/>
        <color indexed="8"/>
        <rFont val="Tahoma"/>
        <family val="2"/>
      </rPr>
      <t>Sort</t>
    </r>
    <r>
      <rPr>
        <sz val="10"/>
        <color indexed="8"/>
        <rFont val="Tahoma"/>
        <family val="2"/>
      </rPr>
      <t xml:space="preserve">, click </t>
    </r>
    <r>
      <rPr>
        <b/>
        <sz val="10"/>
        <color indexed="8"/>
        <rFont val="Tahoma"/>
        <family val="2"/>
      </rPr>
      <t>Options</t>
    </r>
    <r>
      <rPr>
        <sz val="10"/>
        <color indexed="8"/>
        <rFont val="Tahoma"/>
        <family val="2"/>
      </rPr>
      <t xml:space="preserve">, and then select </t>
    </r>
    <r>
      <rPr>
        <b/>
        <sz val="10"/>
        <color indexed="8"/>
        <rFont val="Tahoma"/>
        <family val="2"/>
      </rPr>
      <t>Case sensitive</t>
    </r>
    <r>
      <rPr>
        <sz val="10"/>
        <color indexed="8"/>
        <rFont val="Tahoma"/>
        <family val="2"/>
      </rPr>
      <t>.</t>
    </r>
  </si>
  <si>
    <t>To find the top or bottom values in a range, such as top 10 grades or bottom 5 sales amounts, use AutoFilter. For more information, see Filter a range.</t>
  </si>
  <si>
    <t>Brie Underwood</t>
  </si>
  <si>
    <t>1234 Wisteria Lane</t>
  </si>
  <si>
    <t>Long Beach CA 98256</t>
  </si>
  <si>
    <t>888.888.8888</t>
  </si>
  <si>
    <t>GPP</t>
  </si>
  <si>
    <t>NAV PRO</t>
  </si>
  <si>
    <t>LR</t>
  </si>
  <si>
    <t>RH</t>
  </si>
  <si>
    <t>F</t>
  </si>
  <si>
    <t>S-1</t>
  </si>
  <si>
    <t>Oak</t>
  </si>
  <si>
    <t>SCAN</t>
  </si>
  <si>
    <t xml:space="preserve"> </t>
  </si>
  <si>
    <t>S-2</t>
  </si>
  <si>
    <t>P-1</t>
  </si>
  <si>
    <t>PIN</t>
  </si>
  <si>
    <t>S-3</t>
  </si>
  <si>
    <t>W</t>
  </si>
  <si>
    <t>Sheetrock</t>
  </si>
  <si>
    <t>C</t>
  </si>
  <si>
    <t>BATH1</t>
  </si>
  <si>
    <t>P-2</t>
  </si>
  <si>
    <t>P-3</t>
  </si>
  <si>
    <t>BR1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</si>
</sst>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_);\(0\)"/>
    <numFmt numFmtId="168" formatCode="0.0000"/>
    <numFmt numFmtId="169" formatCode="0.00_);[Red]\(0.00\)"/>
    <numFmt numFmtId="170" formatCode="mmmm\-yy"/>
    <numFmt numFmtId="171" formatCode="0.00_);\(0.00\)"/>
    <numFmt numFmtId="172" formatCode="_(&quot;$&quot;* #,##0_);_(&quot;$&quot;* \(#,##0\);_(&quot;$&quot;* &quot;-&quot;??_);_(@_)"/>
    <numFmt numFmtId="173" formatCode="0.0%"/>
    <numFmt numFmtId="174" formatCode="0_);[Red]\(0\)"/>
    <numFmt numFmtId="175" formatCode="mmmmm"/>
    <numFmt numFmtId="176" formatCode="&quot;$&quot;#,##0"/>
    <numFmt numFmtId="177" formatCode="#,##0.0000"/>
    <numFmt numFmtId="178" formatCode="[$-409]mmm\-yy;@"/>
    <numFmt numFmtId="179" formatCode="m/d/yy"/>
    <numFmt numFmtId="180" formatCode="mm/dd/yy;@"/>
    <numFmt numFmtId="181" formatCode="[$-409]mmmm\-yy;@"/>
    <numFmt numFmtId="182" formatCode="0;[Red]0"/>
    <numFmt numFmtId="183" formatCode="&quot;$&quot;#,##0.00;\(&quot;$&quot;#,##0.00\)"/>
    <numFmt numFmtId="184" formatCode="_(* #,##0_);_(* \(#,##0\);_(* &quot;-&quot;???_);_(@_)"/>
    <numFmt numFmtId="185" formatCode="_(* #,##0.0_);_(* \(#,##0.0\);_(* &quot;-&quot;_);_(@_)"/>
    <numFmt numFmtId="186" formatCode="_(* #,##0.00_);_(* \(#,##0.00\);_(* &quot;-&quot;_);_(@_)"/>
    <numFmt numFmtId="187" formatCode="#,##0.0_);[Red]\(#,##0.0\)"/>
    <numFmt numFmtId="188" formatCode="[$-409]dddd\,\ mmmm\ dd\,\ yyyy"/>
    <numFmt numFmtId="189" formatCode="m/d/yy;@"/>
    <numFmt numFmtId="190" formatCode="[$-409]h:mm:ss\ AM/P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3">
    <font>
      <sz val="10"/>
      <name val="Eurostile"/>
      <family val="0"/>
    </font>
    <font>
      <b/>
      <sz val="10"/>
      <name val="Eurostile"/>
      <family val="0"/>
    </font>
    <font>
      <i/>
      <sz val="10"/>
      <name val="Eurostile"/>
      <family val="0"/>
    </font>
    <font>
      <b/>
      <i/>
      <sz val="10"/>
      <name val="Eurostile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Eurostile"/>
      <family val="0"/>
    </font>
    <font>
      <u val="single"/>
      <sz val="10"/>
      <color indexed="12"/>
      <name val="Eurostile"/>
      <family val="0"/>
    </font>
    <font>
      <u val="single"/>
      <sz val="10"/>
      <color indexed="36"/>
      <name val="Eurostile"/>
      <family val="0"/>
    </font>
    <font>
      <sz val="8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ahoma"/>
      <family val="2"/>
    </font>
    <font>
      <sz val="10"/>
      <color indexed="23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3.5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21">
      <alignment/>
      <protection/>
    </xf>
    <xf numFmtId="14" fontId="4" fillId="0" borderId="0" xfId="21" applyNumberFormat="1">
      <alignment/>
      <protection/>
    </xf>
    <xf numFmtId="0" fontId="9" fillId="0" borderId="0" xfId="21" applyFont="1">
      <alignment/>
      <protection/>
    </xf>
    <xf numFmtId="0" fontId="4" fillId="2" borderId="0" xfId="21" applyFill="1" applyBorder="1">
      <alignment/>
      <protection/>
    </xf>
    <xf numFmtId="14" fontId="4" fillId="2" borderId="0" xfId="21" applyNumberFormat="1" applyFill="1" applyBorder="1">
      <alignment/>
      <protection/>
    </xf>
    <xf numFmtId="0" fontId="4" fillId="0" borderId="0" xfId="21" applyFill="1">
      <alignment/>
      <protection/>
    </xf>
    <xf numFmtId="0" fontId="4" fillId="0" borderId="0" xfId="21" applyFill="1" applyBorder="1">
      <alignment/>
      <protection/>
    </xf>
    <xf numFmtId="0" fontId="9" fillId="0" borderId="0" xfId="21" applyFont="1" applyFill="1">
      <alignment/>
      <protection/>
    </xf>
    <xf numFmtId="14" fontId="4" fillId="0" borderId="0" xfId="21" applyNumberFormat="1" applyFill="1">
      <alignment/>
      <protection/>
    </xf>
    <xf numFmtId="0" fontId="4" fillId="2" borderId="1" xfId="21" applyFill="1" applyBorder="1">
      <alignment/>
      <protection/>
    </xf>
    <xf numFmtId="14" fontId="4" fillId="2" borderId="1" xfId="21" applyNumberFormat="1" applyFill="1" applyBorder="1">
      <alignment/>
      <protection/>
    </xf>
    <xf numFmtId="0" fontId="4" fillId="2" borderId="2" xfId="21" applyFill="1" applyBorder="1">
      <alignment/>
      <protection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4" xfId="21" applyFill="1" applyBorder="1">
      <alignment/>
      <protection/>
    </xf>
    <xf numFmtId="0" fontId="14" fillId="2" borderId="0" xfId="21" applyFont="1" applyFill="1" applyBorder="1" applyAlignment="1">
      <alignment horizontal="left"/>
      <protection/>
    </xf>
    <xf numFmtId="0" fontId="14" fillId="2" borderId="0" xfId="21" applyFont="1" applyFill="1" applyBorder="1" applyAlignment="1">
      <alignment horizontal="right"/>
      <protection/>
    </xf>
    <xf numFmtId="0" fontId="14" fillId="2" borderId="3" xfId="21" applyFont="1" applyFill="1" applyBorder="1" applyAlignment="1">
      <alignment wrapText="1"/>
      <protection/>
    </xf>
    <xf numFmtId="0" fontId="0" fillId="2" borderId="0" xfId="0" applyFill="1" applyBorder="1" applyAlignment="1">
      <alignment/>
    </xf>
    <xf numFmtId="0" fontId="12" fillId="3" borderId="3" xfId="21" applyFont="1" applyFill="1" applyBorder="1" applyAlignment="1">
      <alignment wrapText="1"/>
      <protection/>
    </xf>
    <xf numFmtId="0" fontId="0" fillId="3" borderId="0" xfId="0" applyFill="1" applyBorder="1" applyAlignment="1">
      <alignment/>
    </xf>
    <xf numFmtId="0" fontId="4" fillId="3" borderId="0" xfId="21" applyFill="1" applyBorder="1">
      <alignment/>
      <protection/>
    </xf>
    <xf numFmtId="14" fontId="4" fillId="3" borderId="0" xfId="21" applyNumberFormat="1" applyFont="1" applyFill="1" applyBorder="1">
      <alignment/>
      <protection/>
    </xf>
    <xf numFmtId="0" fontId="4" fillId="3" borderId="4" xfId="21" applyFill="1" applyBorder="1">
      <alignment/>
      <protection/>
    </xf>
    <xf numFmtId="14" fontId="4" fillId="3" borderId="0" xfId="21" applyNumberFormat="1" applyFill="1" applyBorder="1">
      <alignment/>
      <protection/>
    </xf>
    <xf numFmtId="0" fontId="4" fillId="2" borderId="3" xfId="21" applyFill="1" applyBorder="1">
      <alignment/>
      <protection/>
    </xf>
    <xf numFmtId="0" fontId="4" fillId="0" borderId="0" xfId="21" applyFont="1" applyFill="1" applyBorder="1" applyAlignment="1">
      <alignment/>
      <protection/>
    </xf>
    <xf numFmtId="0" fontId="0" fillId="0" borderId="0" xfId="0" applyBorder="1" applyAlignment="1">
      <alignment/>
    </xf>
    <xf numFmtId="0" fontId="4" fillId="0" borderId="0" xfId="21" applyFont="1" applyFill="1" applyBorder="1" applyAlignment="1">
      <alignment/>
      <protection/>
    </xf>
    <xf numFmtId="0" fontId="12" fillId="2" borderId="0" xfId="21" applyFont="1" applyFill="1" applyBorder="1">
      <alignment/>
      <protection/>
    </xf>
    <xf numFmtId="0" fontId="14" fillId="2" borderId="0" xfId="21" applyFont="1" applyFill="1" applyBorder="1">
      <alignment/>
      <protection/>
    </xf>
    <xf numFmtId="0" fontId="13" fillId="2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4" fillId="0" borderId="5" xfId="21" applyFont="1" applyFill="1" applyBorder="1" applyAlignment="1">
      <alignment/>
      <protection/>
    </xf>
    <xf numFmtId="189" fontId="4" fillId="0" borderId="6" xfId="21" applyNumberFormat="1" applyFill="1" applyBorder="1" applyAlignment="1">
      <alignment horizontal="left"/>
      <protection/>
    </xf>
    <xf numFmtId="0" fontId="12" fillId="2" borderId="3" xfId="21" applyFont="1" applyFill="1" applyBorder="1">
      <alignment/>
      <protection/>
    </xf>
    <xf numFmtId="0" fontId="12" fillId="2" borderId="3" xfId="21" applyFont="1" applyFill="1" applyBorder="1" applyAlignment="1">
      <alignment wrapText="1"/>
      <protection/>
    </xf>
    <xf numFmtId="20" fontId="4" fillId="2" borderId="1" xfId="21" applyNumberFormat="1" applyFill="1" applyBorder="1">
      <alignment/>
      <protection/>
    </xf>
    <xf numFmtId="20" fontId="4" fillId="2" borderId="0" xfId="21" applyNumberFormat="1" applyFill="1" applyBorder="1">
      <alignment/>
      <protection/>
    </xf>
    <xf numFmtId="20" fontId="4" fillId="3" borderId="0" xfId="21" applyNumberFormat="1" applyFill="1" applyBorder="1">
      <alignment/>
      <protection/>
    </xf>
    <xf numFmtId="20" fontId="4" fillId="0" borderId="0" xfId="21" applyNumberFormat="1" applyFill="1">
      <alignment/>
      <protection/>
    </xf>
    <xf numFmtId="20" fontId="4" fillId="0" borderId="0" xfId="21" applyNumberFormat="1">
      <alignment/>
      <protection/>
    </xf>
    <xf numFmtId="0" fontId="11" fillId="4" borderId="3" xfId="21" applyFont="1" applyFill="1" applyBorder="1">
      <alignment/>
      <protection/>
    </xf>
    <xf numFmtId="0" fontId="11" fillId="4" borderId="0" xfId="21" applyFont="1" applyFill="1" applyBorder="1">
      <alignment/>
      <protection/>
    </xf>
    <xf numFmtId="0" fontId="11" fillId="4" borderId="0" xfId="21" applyFont="1" applyFill="1" applyBorder="1" applyAlignment="1">
      <alignment/>
      <protection/>
    </xf>
    <xf numFmtId="14" fontId="11" fillId="4" borderId="0" xfId="21" applyNumberFormat="1" applyFont="1" applyFill="1" applyBorder="1">
      <alignment/>
      <protection/>
    </xf>
    <xf numFmtId="20" fontId="11" fillId="4" borderId="0" xfId="21" applyNumberFormat="1" applyFont="1" applyFill="1" applyBorder="1">
      <alignment/>
      <protection/>
    </xf>
    <xf numFmtId="0" fontId="11" fillId="4" borderId="4" xfId="21" applyFont="1" applyFill="1" applyBorder="1">
      <alignment/>
      <protection/>
    </xf>
    <xf numFmtId="0" fontId="4" fillId="5" borderId="7" xfId="21" applyFill="1" applyBorder="1" applyAlignment="1">
      <alignment horizontal="center"/>
      <protection/>
    </xf>
    <xf numFmtId="0" fontId="4" fillId="0" borderId="7" xfId="21" applyFill="1" applyBorder="1" applyAlignment="1">
      <alignment horizontal="center"/>
      <protection/>
    </xf>
    <xf numFmtId="189" fontId="4" fillId="0" borderId="7" xfId="21" applyNumberFormat="1" applyFill="1" applyBorder="1" applyAlignment="1">
      <alignment horizontal="center"/>
      <protection/>
    </xf>
    <xf numFmtId="20" fontId="4" fillId="0" borderId="7" xfId="21" applyNumberForma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15" fillId="6" borderId="7" xfId="21" applyFont="1" applyFill="1" applyBorder="1">
      <alignment/>
      <protection/>
    </xf>
    <xf numFmtId="0" fontId="4" fillId="6" borderId="7" xfId="21" applyFill="1" applyBorder="1">
      <alignment/>
      <protection/>
    </xf>
    <xf numFmtId="0" fontId="7" fillId="7" borderId="0" xfId="20" applyFill="1" applyAlignment="1">
      <alignment wrapText="1"/>
    </xf>
    <xf numFmtId="14" fontId="4" fillId="6" borderId="7" xfId="21" applyNumberFormat="1" applyFill="1" applyBorder="1">
      <alignment/>
      <protection/>
    </xf>
    <xf numFmtId="20" fontId="4" fillId="6" borderId="7" xfId="21" applyNumberFormat="1" applyFill="1" applyBorder="1">
      <alignment/>
      <protection/>
    </xf>
    <xf numFmtId="0" fontId="0" fillId="7" borderId="0" xfId="0" applyFill="1" applyAlignment="1">
      <alignment/>
    </xf>
    <xf numFmtId="0" fontId="17" fillId="7" borderId="0" xfId="0" applyFont="1" applyFill="1" applyAlignment="1">
      <alignment horizontal="left" wrapText="1" indent="1"/>
    </xf>
    <xf numFmtId="0" fontId="18" fillId="7" borderId="0" xfId="0" applyFont="1" applyFill="1" applyAlignment="1">
      <alignment wrapText="1"/>
    </xf>
    <xf numFmtId="0" fontId="19" fillId="7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7" borderId="0" xfId="20" applyFill="1" applyAlignment="1">
      <alignment horizontal="right" wrapText="1" indent="1"/>
    </xf>
    <xf numFmtId="0" fontId="17" fillId="7" borderId="0" xfId="0" applyFont="1" applyFill="1" applyAlignment="1">
      <alignment horizontal="left" wrapText="1" indent="1"/>
    </xf>
    <xf numFmtId="0" fontId="7" fillId="7" borderId="0" xfId="20" applyFill="1" applyAlignment="1">
      <alignment horizontal="left" wrapText="1" indent="1"/>
    </xf>
    <xf numFmtId="0" fontId="0" fillId="7" borderId="0" xfId="0" applyFill="1" applyAlignment="1">
      <alignment horizontal="left" wrapText="1" indent="2"/>
    </xf>
    <xf numFmtId="0" fontId="17" fillId="7" borderId="0" xfId="0" applyFont="1" applyFill="1" applyAlignment="1">
      <alignment horizontal="left" wrapText="1" indent="2"/>
    </xf>
    <xf numFmtId="0" fontId="0" fillId="7" borderId="0" xfId="0" applyFill="1" applyAlignment="1">
      <alignment horizontal="left" wrapText="1" indent="1"/>
    </xf>
    <xf numFmtId="0" fontId="21" fillId="7" borderId="0" xfId="0" applyFont="1" applyFill="1" applyAlignment="1">
      <alignment horizontal="left" wrapText="1" indent="1"/>
    </xf>
    <xf numFmtId="0" fontId="7" fillId="7" borderId="0" xfId="20" applyFill="1" applyAlignment="1">
      <alignment horizontal="left" wrapText="1" indent="2"/>
    </xf>
    <xf numFmtId="0" fontId="21" fillId="7" borderId="0" xfId="0" applyFont="1" applyFill="1" applyAlignment="1">
      <alignment horizontal="left" wrapText="1" indent="2"/>
    </xf>
    <xf numFmtId="0" fontId="22" fillId="7" borderId="0" xfId="0" applyFont="1" applyFill="1" applyAlignment="1">
      <alignment horizontal="left" wrapText="1" indent="1"/>
    </xf>
    <xf numFmtId="0" fontId="4" fillId="0" borderId="5" xfId="21" applyFill="1" applyBorder="1" applyAlignment="1">
      <alignment/>
      <protection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4" fillId="3" borderId="3" xfId="21" applyFont="1" applyFill="1" applyBorder="1" applyAlignment="1">
      <alignment wrapText="1"/>
      <protection/>
    </xf>
    <xf numFmtId="0" fontId="0" fillId="3" borderId="0" xfId="0" applyFill="1" applyBorder="1" applyAlignment="1">
      <alignment/>
    </xf>
    <xf numFmtId="0" fontId="4" fillId="0" borderId="5" xfId="21" applyFont="1" applyFill="1" applyBorder="1" applyAlignment="1">
      <alignment/>
      <protection/>
    </xf>
    <xf numFmtId="0" fontId="5" fillId="2" borderId="1" xfId="2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8" xfId="21" applyFont="1" applyFill="1" applyBorder="1" applyAlignment="1">
      <alignment horizontal="center" vertical="center" wrapText="1"/>
      <protection/>
    </xf>
    <xf numFmtId="0" fontId="6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21" applyFont="1" applyFill="1" applyBorder="1" applyAlignment="1">
      <alignment/>
      <protection/>
    </xf>
    <xf numFmtId="20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-1-2006Job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AlterAllDivs('block');" TargetMode="External" /><Relationship Id="rId3" Type="http://schemas.openxmlformats.org/officeDocument/2006/relationships/hyperlink" Target="javascript:AlterAllDivs('block');" TargetMode="External" /><Relationship Id="rId4" Type="http://schemas.openxmlformats.org/officeDocument/2006/relationships/image" Target="../media/image2.png" /><Relationship Id="rId5" Type="http://schemas.openxmlformats.org/officeDocument/2006/relationships/hyperlink" Target="javascript:AlterAllDivs('none');" TargetMode="External" /><Relationship Id="rId6" Type="http://schemas.openxmlformats.org/officeDocument/2006/relationships/hyperlink" Target="javascript:AlterAllDivs('none');" TargetMode="External" /><Relationship Id="rId7" Type="http://schemas.openxmlformats.org/officeDocument/2006/relationships/hyperlink" Target="javascript:ToggleDiv('divExpCollAsst_1')" TargetMode="External" /><Relationship Id="rId8" Type="http://schemas.openxmlformats.org/officeDocument/2006/relationships/hyperlink" Target="javascript:ToggleDiv('divExpCollAsst_1')" TargetMode="External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hyperlink" Target="javascript:ToggleDiv('divExpCollAsst_2')" TargetMode="External" /><Relationship Id="rId12" Type="http://schemas.openxmlformats.org/officeDocument/2006/relationships/hyperlink" Target="javascript:ToggleDiv('divExpCollAsst_2')" TargetMode="External" /><Relationship Id="rId13" Type="http://schemas.openxmlformats.org/officeDocument/2006/relationships/hyperlink" Target="javascript:ToggleDiv('divExpCollAsst_3')" TargetMode="External" /><Relationship Id="rId14" Type="http://schemas.openxmlformats.org/officeDocument/2006/relationships/hyperlink" Target="javascript:ToggleDiv('divExpCollAsst_3')" TargetMode="External" /><Relationship Id="rId15" Type="http://schemas.openxmlformats.org/officeDocument/2006/relationships/hyperlink" Target="javascript:ToggleDiv('divExpCollAsst_4')" TargetMode="External" /><Relationship Id="rId16" Type="http://schemas.openxmlformats.org/officeDocument/2006/relationships/hyperlink" Target="javascript:ToggleDiv('divExpCollAsst_4')" TargetMode="External" /><Relationship Id="rId17" Type="http://schemas.openxmlformats.org/officeDocument/2006/relationships/hyperlink" Target="javascript:ToggleDiv('divExpCollAsst_5')" TargetMode="External" /><Relationship Id="rId18" Type="http://schemas.openxmlformats.org/officeDocument/2006/relationships/hyperlink" Target="javascript:ToggleDiv('divExpCollAsst_5')" TargetMode="External" /><Relationship Id="rId19" Type="http://schemas.openxmlformats.org/officeDocument/2006/relationships/hyperlink" Target="javascript:ToggleDiv('divExpCollAsst_6')" TargetMode="External" /><Relationship Id="rId20" Type="http://schemas.openxmlformats.org/officeDocument/2006/relationships/hyperlink" Target="javascript:ToggleDiv('divExpCollAsst_6')" TargetMode="External" /><Relationship Id="rId21" Type="http://schemas.openxmlformats.org/officeDocument/2006/relationships/hyperlink" Target="javascript:ToggleDiv('divExpCollAsst_7')" TargetMode="External" /><Relationship Id="rId22" Type="http://schemas.openxmlformats.org/officeDocument/2006/relationships/hyperlink" Target="javascript:ToggleDiv('divExpCollAsst_7')" TargetMode="External" /><Relationship Id="rId2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AlterAllDivs('block');" TargetMode="External" /><Relationship Id="rId3" Type="http://schemas.openxmlformats.org/officeDocument/2006/relationships/hyperlink" Target="javascript:AlterAllDivs('block');" TargetMode="External" /><Relationship Id="rId4" Type="http://schemas.openxmlformats.org/officeDocument/2006/relationships/image" Target="../media/image2.png" /><Relationship Id="rId5" Type="http://schemas.openxmlformats.org/officeDocument/2006/relationships/hyperlink" Target="javascript:AlterAllDivs('none');" TargetMode="External" /><Relationship Id="rId6" Type="http://schemas.openxmlformats.org/officeDocument/2006/relationships/hyperlink" Target="javascript:AlterAllDivs('none');" TargetMode="External" /><Relationship Id="rId7" Type="http://schemas.openxmlformats.org/officeDocument/2006/relationships/hyperlink" Target="javascript:ToggleDiv('divExpCollAsst_1')" TargetMode="External" /><Relationship Id="rId8" Type="http://schemas.openxmlformats.org/officeDocument/2006/relationships/hyperlink" Target="javascript:ToggleDiv('divExpCollAsst_1')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161925</xdr:colOff>
      <xdr:row>1</xdr:row>
      <xdr:rowOff>95250</xdr:rowOff>
    </xdr:to>
    <xdr:pic>
      <xdr:nvPicPr>
        <xdr:cNvPr id="1" name="picHeader" descr="Show A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95250</xdr:rowOff>
    </xdr:to>
    <xdr:pic>
      <xdr:nvPicPr>
        <xdr:cNvPr id="2" name="hide" descr="Hide All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23850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95250</xdr:rowOff>
    </xdr:to>
    <xdr:pic>
      <xdr:nvPicPr>
        <xdr:cNvPr id="3" name="divExpCollAsst_1_img" descr="Hide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47700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228600</xdr:colOff>
      <xdr:row>9</xdr:row>
      <xdr:rowOff>28575</xdr:rowOff>
    </xdr:to>
    <xdr:pic>
      <xdr:nvPicPr>
        <xdr:cNvPr id="4" name="Picture 4" descr="Button imag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78117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228600</xdr:colOff>
      <xdr:row>10</xdr:row>
      <xdr:rowOff>28575</xdr:rowOff>
    </xdr:to>
    <xdr:pic>
      <xdr:nvPicPr>
        <xdr:cNvPr id="5" name="Picture 5" descr="Button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9431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95250</xdr:rowOff>
    </xdr:to>
    <xdr:pic>
      <xdr:nvPicPr>
        <xdr:cNvPr id="6" name="divExpCollAsst_2_img" descr="Hide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14650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161925</xdr:colOff>
      <xdr:row>22</xdr:row>
      <xdr:rowOff>95250</xdr:rowOff>
    </xdr:to>
    <xdr:pic>
      <xdr:nvPicPr>
        <xdr:cNvPr id="7" name="divExpCollAsst_3_img" descr="Hide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829300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161925</xdr:colOff>
      <xdr:row>32</xdr:row>
      <xdr:rowOff>95250</xdr:rowOff>
    </xdr:to>
    <xdr:pic>
      <xdr:nvPicPr>
        <xdr:cNvPr id="8" name="divExpCollAsst_4_img" descr="Show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161925</xdr:colOff>
      <xdr:row>41</xdr:row>
      <xdr:rowOff>95250</xdr:rowOff>
    </xdr:to>
    <xdr:pic>
      <xdr:nvPicPr>
        <xdr:cNvPr id="9" name="divExpCollAsst_5_img" descr="Show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161925</xdr:colOff>
      <xdr:row>72</xdr:row>
      <xdr:rowOff>95250</xdr:rowOff>
    </xdr:to>
    <xdr:pic>
      <xdr:nvPicPr>
        <xdr:cNvPr id="10" name="divExpCollAsst_6_img" descr="Show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161925</xdr:colOff>
      <xdr:row>84</xdr:row>
      <xdr:rowOff>95250</xdr:rowOff>
    </xdr:to>
    <xdr:pic>
      <xdr:nvPicPr>
        <xdr:cNvPr id="11" name="divExpCollAsst_7_img" descr="Show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228600</xdr:colOff>
      <xdr:row>91</xdr:row>
      <xdr:rowOff>28575</xdr:rowOff>
    </xdr:to>
    <xdr:pic>
      <xdr:nvPicPr>
        <xdr:cNvPr id="12" name="Picture 12" descr="Button imag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752725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228600</xdr:colOff>
      <xdr:row>92</xdr:row>
      <xdr:rowOff>28575</xdr:rowOff>
    </xdr:to>
    <xdr:pic>
      <xdr:nvPicPr>
        <xdr:cNvPr id="13" name="Picture 13" descr="Button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768917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228600</xdr:colOff>
      <xdr:row>100</xdr:row>
      <xdr:rowOff>28575</xdr:rowOff>
    </xdr:to>
    <xdr:pic>
      <xdr:nvPicPr>
        <xdr:cNvPr id="14" name="Picture 14" descr="Undo button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947035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161925</xdr:colOff>
      <xdr:row>1</xdr:row>
      <xdr:rowOff>95250</xdr:rowOff>
    </xdr:to>
    <xdr:pic>
      <xdr:nvPicPr>
        <xdr:cNvPr id="1" name="picHeader" descr="Show A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95250</xdr:rowOff>
    </xdr:to>
    <xdr:pic>
      <xdr:nvPicPr>
        <xdr:cNvPr id="2" name="hide" descr="Hide All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6725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161925</xdr:colOff>
      <xdr:row>6</xdr:row>
      <xdr:rowOff>95250</xdr:rowOff>
    </xdr:to>
    <xdr:pic>
      <xdr:nvPicPr>
        <xdr:cNvPr id="3" name="divExpCollAsst_1_img" descr="Show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"/>
          <a:ext cx="1619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662</xdr:row>
      <xdr:rowOff>0</xdr:rowOff>
    </xdr:from>
    <xdr:to>
      <xdr:col>16</xdr:col>
      <xdr:colOff>19050</xdr:colOff>
      <xdr:row>662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" y="107022900"/>
          <a:ext cx="999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Dry Air Technology Navigator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™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Manufactured by Delmhorst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©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Toll Free U.S. &amp; Canada:  888.755.9176  •  Fax:  360.755.9236  •  email:  info@dryairtech.com  •  www.dryairtech.com</a:t>
          </a:r>
        </a:p>
      </xdr:txBody>
    </xdr:sp>
    <xdr:clientData/>
  </xdr:twoCellAnchor>
  <xdr:twoCellAnchor>
    <xdr:from>
      <xdr:col>4</xdr:col>
      <xdr:colOff>9525</xdr:colOff>
      <xdr:row>11</xdr:row>
      <xdr:rowOff>104775</xdr:rowOff>
    </xdr:from>
    <xdr:to>
      <xdr:col>11</xdr:col>
      <xdr:colOff>276225</xdr:colOff>
      <xdr:row>13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2628900" y="2028825"/>
          <a:ext cx="52768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MOISTURE MAPPING SYSTEM REPORT</a:t>
          </a:r>
        </a:p>
      </xdr:txBody>
    </xdr:sp>
    <xdr:clientData/>
  </xdr:twoCellAnchor>
  <xdr:twoCellAnchor editAs="oneCell">
    <xdr:from>
      <xdr:col>3</xdr:col>
      <xdr:colOff>209550</xdr:colOff>
      <xdr:row>0</xdr:row>
      <xdr:rowOff>161925</xdr:rowOff>
    </xdr:from>
    <xdr:to>
      <xdr:col>6</xdr:col>
      <xdr:colOff>295275</xdr:colOff>
      <xdr:row>3</xdr:row>
      <xdr:rowOff>76200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61925"/>
          <a:ext cx="24003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419100</xdr:colOff>
      <xdr:row>0</xdr:row>
      <xdr:rowOff>219075</xdr:rowOff>
    </xdr:from>
    <xdr:to>
      <xdr:col>11</xdr:col>
      <xdr:colOff>276225</xdr:colOff>
      <xdr:row>3</xdr:row>
      <xdr:rowOff>57150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4800600" y="219075"/>
          <a:ext cx="3105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Eurostile"/>
              <a:ea typeface="Eurostile"/>
              <a:cs typeface="Eurostile"/>
            </a:rPr>
            <a:t>INSERT CONTACT INFO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AlterAllDivs('block');" TargetMode="External" /><Relationship Id="rId2" Type="http://schemas.openxmlformats.org/officeDocument/2006/relationships/hyperlink" Target="javascript:AlterAllDivs('none');" TargetMode="External" /><Relationship Id="rId3" Type="http://schemas.openxmlformats.org/officeDocument/2006/relationships/hyperlink" Target="javascript:ToggleDiv('divExpCollAsst_1')" TargetMode="External" /><Relationship Id="rId4" Type="http://schemas.openxmlformats.org/officeDocument/2006/relationships/hyperlink" Target="javascript:ToggleDiv('divExpCollAsst_2')" TargetMode="External" /><Relationship Id="rId5" Type="http://schemas.openxmlformats.org/officeDocument/2006/relationships/hyperlink" Target="javascript:ToggleDiv('divExpCollAsst_3')" TargetMode="External" /><Relationship Id="rId6" Type="http://schemas.openxmlformats.org/officeDocument/2006/relationships/hyperlink" Target="javascript:ToggleDiv('divExpCollAsst_4')" TargetMode="External" /><Relationship Id="rId7" Type="http://schemas.openxmlformats.org/officeDocument/2006/relationships/hyperlink" Target="javascript:ToggleDiv('divExpCollAsst_5')" TargetMode="External" /><Relationship Id="rId8" Type="http://schemas.openxmlformats.org/officeDocument/2006/relationships/hyperlink" Target="javascript:ToggleDiv('divExpCollAsst_6')" TargetMode="External" /><Relationship Id="rId9" Type="http://schemas.openxmlformats.org/officeDocument/2006/relationships/hyperlink" Target="javascript:ToggleDiv('divExpCollAsst_7')" TargetMode="External" /><Relationship Id="rId10" Type="http://schemas.openxmlformats.org/officeDocument/2006/relationships/hyperlink" Target="javascript:go('/search/redir.aspx?AssetID=HP051998001033&amp;CTT=5&amp;Origin=HP052029541033')" TargetMode="External" /><Relationship Id="rId1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AlterAllDivs('block');" TargetMode="External" /><Relationship Id="rId2" Type="http://schemas.openxmlformats.org/officeDocument/2006/relationships/hyperlink" Target="javascript:AlterAllDivs('none');" TargetMode="External" /><Relationship Id="rId3" Type="http://schemas.openxmlformats.org/officeDocument/2006/relationships/hyperlink" Target="javascript:ToggleDiv('divExpCollAsst_1')" TargetMode="External" /><Relationship Id="rId4" Type="http://schemas.openxmlformats.org/officeDocument/2006/relationships/hyperlink" Target="javascript:AppendPopup(this,'xldefNonadjacentSelections_1')" TargetMode="External" /><Relationship Id="rId5" Type="http://schemas.openxmlformats.org/officeDocument/2006/relationships/hyperlink" Target="javascript:AppendPopup(this,'xldefRange_2')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O26" sqref="O26"/>
    </sheetView>
  </sheetViews>
  <sheetFormatPr defaultColWidth="9.00390625" defaultRowHeight="12.75"/>
  <sheetData>
    <row r="1" spans="1:15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122</v>
      </c>
    </row>
    <row r="2" spans="1:15" ht="12.75">
      <c r="A2" t="s">
        <v>123</v>
      </c>
      <c r="B2">
        <v>1</v>
      </c>
      <c r="C2">
        <v>953</v>
      </c>
      <c r="D2" t="s">
        <v>124</v>
      </c>
      <c r="H2" s="53">
        <v>39878</v>
      </c>
      <c r="I2" s="91">
        <v>0.5159722222222222</v>
      </c>
      <c r="J2" t="s">
        <v>125</v>
      </c>
      <c r="L2">
        <v>54.3</v>
      </c>
      <c r="M2">
        <v>74.4</v>
      </c>
      <c r="N2">
        <v>56.7</v>
      </c>
      <c r="O2">
        <v>68.86</v>
      </c>
    </row>
    <row r="3" spans="1:15" ht="12.75">
      <c r="A3" t="s">
        <v>123</v>
      </c>
      <c r="B3">
        <v>1</v>
      </c>
      <c r="C3">
        <v>953</v>
      </c>
      <c r="D3" t="s">
        <v>124</v>
      </c>
      <c r="H3" s="53">
        <v>39878</v>
      </c>
      <c r="I3" s="91">
        <v>0.5159722222222222</v>
      </c>
      <c r="J3" t="s">
        <v>125</v>
      </c>
      <c r="L3">
        <v>54.2</v>
      </c>
      <c r="M3">
        <v>74.4</v>
      </c>
      <c r="N3">
        <v>56.5</v>
      </c>
      <c r="O3">
        <v>68.73</v>
      </c>
    </row>
    <row r="4" spans="1:15" ht="12.75">
      <c r="A4" t="s">
        <v>123</v>
      </c>
      <c r="B4">
        <v>1</v>
      </c>
      <c r="C4">
        <v>953</v>
      </c>
      <c r="D4" t="s">
        <v>124</v>
      </c>
      <c r="H4" s="53">
        <v>39878</v>
      </c>
      <c r="I4" s="91">
        <v>0.5159722222222222</v>
      </c>
      <c r="J4" t="s">
        <v>125</v>
      </c>
      <c r="L4">
        <v>54.2</v>
      </c>
      <c r="M4">
        <v>74.4</v>
      </c>
      <c r="N4">
        <v>56.5</v>
      </c>
      <c r="O4">
        <v>68.73</v>
      </c>
    </row>
    <row r="5" spans="1:15" ht="12.75">
      <c r="A5" t="s">
        <v>123</v>
      </c>
      <c r="B5">
        <v>1</v>
      </c>
      <c r="C5">
        <v>953</v>
      </c>
      <c r="D5" t="s">
        <v>124</v>
      </c>
      <c r="H5" s="53">
        <v>39878</v>
      </c>
      <c r="I5" s="91">
        <v>0.5166666666666667</v>
      </c>
      <c r="J5" t="s">
        <v>125</v>
      </c>
      <c r="L5">
        <v>54.1</v>
      </c>
      <c r="M5">
        <v>74.4</v>
      </c>
      <c r="N5">
        <v>56.5</v>
      </c>
      <c r="O5">
        <v>68.6</v>
      </c>
    </row>
    <row r="6" spans="1:15" ht="12.75">
      <c r="A6" t="s">
        <v>123</v>
      </c>
      <c r="B6">
        <v>1</v>
      </c>
      <c r="C6">
        <v>953</v>
      </c>
      <c r="D6" t="s">
        <v>124</v>
      </c>
      <c r="H6" s="53">
        <v>39878</v>
      </c>
      <c r="I6" s="91">
        <v>0.5166666666666667</v>
      </c>
      <c r="J6" t="s">
        <v>125</v>
      </c>
      <c r="L6">
        <v>53.9</v>
      </c>
      <c r="M6">
        <v>74.4</v>
      </c>
      <c r="N6">
        <v>56.3</v>
      </c>
      <c r="O6">
        <v>68.35</v>
      </c>
    </row>
    <row r="7" spans="1:15" ht="12.75">
      <c r="A7" t="s">
        <v>123</v>
      </c>
      <c r="B7">
        <v>1</v>
      </c>
      <c r="C7">
        <v>953</v>
      </c>
      <c r="D7" t="s">
        <v>124</v>
      </c>
      <c r="H7" s="53">
        <v>39878</v>
      </c>
      <c r="I7" s="91">
        <v>0.5166666666666667</v>
      </c>
      <c r="J7" t="s">
        <v>125</v>
      </c>
      <c r="L7">
        <v>72.7</v>
      </c>
      <c r="M7">
        <v>74.8</v>
      </c>
      <c r="N7">
        <v>65.1</v>
      </c>
      <c r="O7">
        <v>93.97</v>
      </c>
    </row>
    <row r="8" spans="1:15" ht="12.75">
      <c r="A8" t="s">
        <v>123</v>
      </c>
      <c r="B8">
        <v>1</v>
      </c>
      <c r="C8">
        <v>953</v>
      </c>
      <c r="D8" t="s">
        <v>124</v>
      </c>
      <c r="H8" s="53">
        <v>39878</v>
      </c>
      <c r="I8" s="91">
        <v>0.5166666666666667</v>
      </c>
      <c r="J8" t="s">
        <v>125</v>
      </c>
      <c r="L8">
        <v>83.5</v>
      </c>
      <c r="M8">
        <v>75.4</v>
      </c>
      <c r="N8">
        <v>69.8</v>
      </c>
      <c r="O8">
        <v>110.52</v>
      </c>
    </row>
    <row r="9" spans="1:15" ht="12.75">
      <c r="A9" t="s">
        <v>123</v>
      </c>
      <c r="B9">
        <v>1</v>
      </c>
      <c r="C9">
        <v>953</v>
      </c>
      <c r="D9" t="s">
        <v>124</v>
      </c>
      <c r="H9" s="53">
        <v>39878</v>
      </c>
      <c r="I9" s="91">
        <v>0.5166666666666667</v>
      </c>
      <c r="J9" t="s">
        <v>125</v>
      </c>
      <c r="L9">
        <v>86.1</v>
      </c>
      <c r="M9">
        <v>75.8</v>
      </c>
      <c r="N9">
        <v>71.1</v>
      </c>
      <c r="O9">
        <v>115.62</v>
      </c>
    </row>
    <row r="10" spans="1:15" ht="12.75">
      <c r="A10" t="s">
        <v>123</v>
      </c>
      <c r="B10">
        <v>1</v>
      </c>
      <c r="C10">
        <v>953</v>
      </c>
      <c r="D10" t="s">
        <v>124</v>
      </c>
      <c r="H10" s="53">
        <v>39878</v>
      </c>
      <c r="I10" s="91">
        <v>0.5166666666666667</v>
      </c>
      <c r="J10" t="s">
        <v>125</v>
      </c>
      <c r="L10">
        <v>82.4</v>
      </c>
      <c r="M10">
        <v>75.9</v>
      </c>
      <c r="N10">
        <v>70</v>
      </c>
      <c r="O10">
        <v>110.91</v>
      </c>
    </row>
    <row r="11" spans="1:15" ht="12.75">
      <c r="A11" t="s">
        <v>123</v>
      </c>
      <c r="B11">
        <v>1</v>
      </c>
      <c r="C11">
        <v>953</v>
      </c>
      <c r="D11" t="s">
        <v>124</v>
      </c>
      <c r="H11" s="53">
        <v>39878</v>
      </c>
      <c r="I11" s="91">
        <v>0.5166666666666667</v>
      </c>
      <c r="J11" t="s">
        <v>125</v>
      </c>
      <c r="L11">
        <v>75.1</v>
      </c>
      <c r="M11">
        <v>75.9</v>
      </c>
      <c r="N11">
        <v>67.5</v>
      </c>
      <c r="O11">
        <v>100.85</v>
      </c>
    </row>
    <row r="12" spans="1:15" ht="12.75">
      <c r="A12" t="s">
        <v>123</v>
      </c>
      <c r="B12">
        <v>1</v>
      </c>
      <c r="C12">
        <v>953</v>
      </c>
      <c r="D12" t="s">
        <v>124</v>
      </c>
      <c r="H12" s="53">
        <v>39878</v>
      </c>
      <c r="I12" s="91">
        <v>0.5263888888888889</v>
      </c>
      <c r="J12" t="s">
        <v>125</v>
      </c>
      <c r="L12">
        <v>53.4</v>
      </c>
      <c r="M12">
        <v>75</v>
      </c>
      <c r="N12">
        <v>56.7</v>
      </c>
      <c r="O12">
        <v>69.1</v>
      </c>
    </row>
    <row r="13" spans="1:15" ht="12.75">
      <c r="A13" t="s">
        <v>123</v>
      </c>
      <c r="B13">
        <v>1</v>
      </c>
      <c r="C13">
        <v>953</v>
      </c>
      <c r="D13" t="s">
        <v>124</v>
      </c>
      <c r="H13" s="53">
        <v>39878</v>
      </c>
      <c r="I13" s="91">
        <v>0.5263888888888889</v>
      </c>
      <c r="J13" t="s">
        <v>125</v>
      </c>
      <c r="L13">
        <v>53.4</v>
      </c>
      <c r="M13">
        <v>75</v>
      </c>
      <c r="N13">
        <v>56.7</v>
      </c>
      <c r="O13">
        <v>69.1</v>
      </c>
    </row>
    <row r="14" spans="1:13" ht="12.75">
      <c r="A14" t="s">
        <v>123</v>
      </c>
      <c r="B14">
        <v>1</v>
      </c>
      <c r="C14">
        <v>953</v>
      </c>
      <c r="D14" t="s">
        <v>124</v>
      </c>
      <c r="E14" t="s">
        <v>126</v>
      </c>
      <c r="F14" t="s">
        <v>127</v>
      </c>
      <c r="G14" t="s">
        <v>128</v>
      </c>
      <c r="H14" s="53">
        <v>39878</v>
      </c>
      <c r="I14" s="91">
        <v>0.5152777777777778</v>
      </c>
      <c r="J14" t="s">
        <v>129</v>
      </c>
      <c r="K14">
        <v>198</v>
      </c>
      <c r="M14" t="s">
        <v>130</v>
      </c>
    </row>
    <row r="15" spans="1:13" ht="12.75">
      <c r="A15" t="s">
        <v>123</v>
      </c>
      <c r="B15">
        <v>1</v>
      </c>
      <c r="C15">
        <v>953</v>
      </c>
      <c r="D15" t="s">
        <v>124</v>
      </c>
      <c r="E15" t="s">
        <v>126</v>
      </c>
      <c r="F15" t="s">
        <v>131</v>
      </c>
      <c r="G15" t="s">
        <v>128</v>
      </c>
      <c r="H15" s="53">
        <v>39878</v>
      </c>
      <c r="I15" s="91">
        <v>0.5159722222222222</v>
      </c>
      <c r="J15" t="s">
        <v>129</v>
      </c>
      <c r="K15">
        <v>56</v>
      </c>
      <c r="M15" t="s">
        <v>130</v>
      </c>
    </row>
    <row r="16" spans="1:13" ht="12.75">
      <c r="A16" t="s">
        <v>123</v>
      </c>
      <c r="B16">
        <v>1</v>
      </c>
      <c r="C16">
        <v>953</v>
      </c>
      <c r="D16" t="s">
        <v>124</v>
      </c>
      <c r="E16" t="s">
        <v>126</v>
      </c>
      <c r="F16" t="s">
        <v>132</v>
      </c>
      <c r="G16" t="s">
        <v>128</v>
      </c>
      <c r="H16" s="53">
        <v>39878</v>
      </c>
      <c r="I16" s="91">
        <v>0.5159722222222222</v>
      </c>
      <c r="J16" t="s">
        <v>133</v>
      </c>
      <c r="K16">
        <v>19</v>
      </c>
      <c r="M16">
        <v>70</v>
      </c>
    </row>
    <row r="17" spans="1:13" ht="12.75">
      <c r="A17" t="s">
        <v>123</v>
      </c>
      <c r="B17">
        <v>1</v>
      </c>
      <c r="C17">
        <v>953</v>
      </c>
      <c r="D17" t="s">
        <v>124</v>
      </c>
      <c r="E17" t="s">
        <v>126</v>
      </c>
      <c r="F17" t="s">
        <v>134</v>
      </c>
      <c r="G17" t="s">
        <v>128</v>
      </c>
      <c r="H17" s="53">
        <v>39878</v>
      </c>
      <c r="I17" s="91">
        <v>0.5256944444444445</v>
      </c>
      <c r="J17" t="s">
        <v>129</v>
      </c>
      <c r="K17">
        <v>26</v>
      </c>
      <c r="M17" t="s">
        <v>130</v>
      </c>
    </row>
    <row r="18" spans="1:13" ht="12.75">
      <c r="A18" t="s">
        <v>123</v>
      </c>
      <c r="B18">
        <v>1</v>
      </c>
      <c r="C18">
        <v>953</v>
      </c>
      <c r="D18" t="s">
        <v>124</v>
      </c>
      <c r="E18" t="s">
        <v>135</v>
      </c>
      <c r="F18" t="s">
        <v>127</v>
      </c>
      <c r="G18" t="s">
        <v>136</v>
      </c>
      <c r="H18" s="53">
        <v>39878</v>
      </c>
      <c r="I18" s="91">
        <v>0.5152777777777778</v>
      </c>
      <c r="J18" t="s">
        <v>129</v>
      </c>
      <c r="K18">
        <v>233</v>
      </c>
      <c r="M18" t="s">
        <v>130</v>
      </c>
    </row>
    <row r="19" spans="1:13" ht="12.75">
      <c r="A19" t="s">
        <v>123</v>
      </c>
      <c r="B19">
        <v>1</v>
      </c>
      <c r="C19">
        <v>953</v>
      </c>
      <c r="D19" t="s">
        <v>124</v>
      </c>
      <c r="E19" t="s">
        <v>135</v>
      </c>
      <c r="F19" t="s">
        <v>131</v>
      </c>
      <c r="G19" t="s">
        <v>136</v>
      </c>
      <c r="H19" s="53">
        <v>39878</v>
      </c>
      <c r="I19" s="91">
        <v>0.5159722222222222</v>
      </c>
      <c r="J19" t="s">
        <v>129</v>
      </c>
      <c r="K19">
        <v>54</v>
      </c>
      <c r="M19" t="s">
        <v>130</v>
      </c>
    </row>
    <row r="20" spans="1:13" ht="12.75">
      <c r="A20" t="s">
        <v>123</v>
      </c>
      <c r="B20">
        <v>1</v>
      </c>
      <c r="C20">
        <v>953</v>
      </c>
      <c r="D20" t="s">
        <v>124</v>
      </c>
      <c r="E20" t="s">
        <v>135</v>
      </c>
      <c r="F20" t="s">
        <v>132</v>
      </c>
      <c r="G20" t="s">
        <v>136</v>
      </c>
      <c r="H20" s="53">
        <v>39878</v>
      </c>
      <c r="I20" s="91">
        <v>0.5159722222222222</v>
      </c>
      <c r="J20" t="s">
        <v>133</v>
      </c>
      <c r="K20">
        <v>1.2</v>
      </c>
      <c r="M20">
        <v>70</v>
      </c>
    </row>
    <row r="21" spans="1:13" ht="12.75">
      <c r="A21" t="s">
        <v>123</v>
      </c>
      <c r="B21">
        <v>1</v>
      </c>
      <c r="C21">
        <v>953</v>
      </c>
      <c r="D21" t="s">
        <v>124</v>
      </c>
      <c r="E21" t="s">
        <v>135</v>
      </c>
      <c r="F21" t="s">
        <v>134</v>
      </c>
      <c r="G21" t="s">
        <v>136</v>
      </c>
      <c r="H21" s="53">
        <v>39878</v>
      </c>
      <c r="I21" s="91">
        <v>0.5256944444444445</v>
      </c>
      <c r="J21" t="s">
        <v>129</v>
      </c>
      <c r="K21">
        <v>30</v>
      </c>
      <c r="M21" t="s">
        <v>130</v>
      </c>
    </row>
    <row r="22" spans="1:13" ht="12.75">
      <c r="A22" t="s">
        <v>123</v>
      </c>
      <c r="B22">
        <v>1</v>
      </c>
      <c r="C22">
        <v>953</v>
      </c>
      <c r="D22" t="s">
        <v>124</v>
      </c>
      <c r="E22" t="s">
        <v>137</v>
      </c>
      <c r="F22" t="s">
        <v>127</v>
      </c>
      <c r="G22" t="s">
        <v>136</v>
      </c>
      <c r="H22" s="53">
        <v>39878</v>
      </c>
      <c r="I22" s="91">
        <v>0.5152777777777778</v>
      </c>
      <c r="J22" t="s">
        <v>129</v>
      </c>
      <c r="K22">
        <v>256</v>
      </c>
      <c r="M22" t="s">
        <v>130</v>
      </c>
    </row>
    <row r="23" spans="1:13" ht="12.75">
      <c r="A23" t="s">
        <v>123</v>
      </c>
      <c r="B23">
        <v>1</v>
      </c>
      <c r="C23">
        <v>953</v>
      </c>
      <c r="D23" t="s">
        <v>124</v>
      </c>
      <c r="E23" t="s">
        <v>137</v>
      </c>
      <c r="F23" t="s">
        <v>131</v>
      </c>
      <c r="G23" t="s">
        <v>136</v>
      </c>
      <c r="H23" s="53">
        <v>39878</v>
      </c>
      <c r="I23" s="91">
        <v>0.5159722222222222</v>
      </c>
      <c r="J23" t="s">
        <v>129</v>
      </c>
      <c r="K23">
        <v>45</v>
      </c>
      <c r="M23" t="s">
        <v>130</v>
      </c>
    </row>
    <row r="24" spans="1:13" ht="12.75">
      <c r="A24" t="s">
        <v>123</v>
      </c>
      <c r="B24">
        <v>1</v>
      </c>
      <c r="C24">
        <v>953</v>
      </c>
      <c r="D24" t="s">
        <v>124</v>
      </c>
      <c r="E24" t="s">
        <v>137</v>
      </c>
      <c r="F24" t="s">
        <v>132</v>
      </c>
      <c r="G24" t="s">
        <v>136</v>
      </c>
      <c r="H24" s="53">
        <v>39878</v>
      </c>
      <c r="I24" s="91">
        <v>0.5159722222222222</v>
      </c>
      <c r="J24" t="s">
        <v>133</v>
      </c>
      <c r="K24">
        <v>1.1</v>
      </c>
      <c r="M24">
        <v>70</v>
      </c>
    </row>
    <row r="25" spans="1:13" ht="12.75">
      <c r="A25" t="s">
        <v>123</v>
      </c>
      <c r="B25">
        <v>1</v>
      </c>
      <c r="C25">
        <v>953</v>
      </c>
      <c r="D25" t="s">
        <v>124</v>
      </c>
      <c r="E25" t="s">
        <v>137</v>
      </c>
      <c r="F25" t="s">
        <v>134</v>
      </c>
      <c r="G25" t="s">
        <v>136</v>
      </c>
      <c r="H25" s="53">
        <v>39878</v>
      </c>
      <c r="I25" s="91">
        <v>0.5256944444444445</v>
      </c>
      <c r="J25" t="s">
        <v>129</v>
      </c>
      <c r="K25">
        <v>32</v>
      </c>
      <c r="M25" t="s">
        <v>130</v>
      </c>
    </row>
    <row r="26" spans="1:13" ht="12.75">
      <c r="A26" t="s">
        <v>123</v>
      </c>
      <c r="B26">
        <v>1</v>
      </c>
      <c r="C26">
        <v>953</v>
      </c>
      <c r="D26" t="s">
        <v>138</v>
      </c>
      <c r="E26" t="s">
        <v>126</v>
      </c>
      <c r="F26" t="s">
        <v>127</v>
      </c>
      <c r="G26" t="s">
        <v>128</v>
      </c>
      <c r="H26" s="53">
        <v>39878</v>
      </c>
      <c r="I26" s="91">
        <v>0.5152777777777778</v>
      </c>
      <c r="J26" t="s">
        <v>129</v>
      </c>
      <c r="K26">
        <v>126</v>
      </c>
      <c r="M26" t="s">
        <v>130</v>
      </c>
    </row>
    <row r="27" spans="1:13" ht="12.75">
      <c r="A27" t="s">
        <v>123</v>
      </c>
      <c r="B27">
        <v>1</v>
      </c>
      <c r="C27">
        <v>953</v>
      </c>
      <c r="D27" t="s">
        <v>138</v>
      </c>
      <c r="E27" t="s">
        <v>126</v>
      </c>
      <c r="F27" t="s">
        <v>132</v>
      </c>
      <c r="G27" t="s">
        <v>128</v>
      </c>
      <c r="H27" s="53">
        <v>39878</v>
      </c>
      <c r="I27" s="91">
        <v>0.5159722222222222</v>
      </c>
      <c r="J27" t="s">
        <v>133</v>
      </c>
      <c r="K27">
        <v>22.4</v>
      </c>
      <c r="M27">
        <v>70</v>
      </c>
    </row>
    <row r="28" spans="1:13" ht="12.75">
      <c r="A28" t="s">
        <v>123</v>
      </c>
      <c r="B28">
        <v>1</v>
      </c>
      <c r="C28">
        <v>953</v>
      </c>
      <c r="D28" t="s">
        <v>138</v>
      </c>
      <c r="E28" t="s">
        <v>126</v>
      </c>
      <c r="F28" t="s">
        <v>139</v>
      </c>
      <c r="G28" t="s">
        <v>128</v>
      </c>
      <c r="H28" s="53">
        <v>39878</v>
      </c>
      <c r="I28" s="91">
        <v>0.5159722222222222</v>
      </c>
      <c r="J28" t="s">
        <v>133</v>
      </c>
      <c r="K28">
        <v>21.5</v>
      </c>
      <c r="M28">
        <v>70</v>
      </c>
    </row>
    <row r="29" spans="1:13" ht="12.75">
      <c r="A29" t="s">
        <v>123</v>
      </c>
      <c r="B29">
        <v>1</v>
      </c>
      <c r="C29">
        <v>953</v>
      </c>
      <c r="D29" t="s">
        <v>138</v>
      </c>
      <c r="E29" t="s">
        <v>126</v>
      </c>
      <c r="F29" t="s">
        <v>140</v>
      </c>
      <c r="G29" t="s">
        <v>128</v>
      </c>
      <c r="H29" s="53">
        <v>39878</v>
      </c>
      <c r="I29" s="91">
        <v>0.5263888888888889</v>
      </c>
      <c r="J29" t="s">
        <v>133</v>
      </c>
      <c r="K29">
        <v>25.9</v>
      </c>
      <c r="M29">
        <v>70</v>
      </c>
    </row>
    <row r="30" spans="1:13" ht="12.75">
      <c r="A30" t="s">
        <v>123</v>
      </c>
      <c r="B30">
        <v>1</v>
      </c>
      <c r="C30">
        <v>953</v>
      </c>
      <c r="D30" t="s">
        <v>138</v>
      </c>
      <c r="E30" t="s">
        <v>135</v>
      </c>
      <c r="F30" t="s">
        <v>127</v>
      </c>
      <c r="G30" t="s">
        <v>136</v>
      </c>
      <c r="H30" s="53">
        <v>39878</v>
      </c>
      <c r="I30" s="91">
        <v>0.5152777777777778</v>
      </c>
      <c r="J30" t="s">
        <v>129</v>
      </c>
      <c r="K30">
        <v>91</v>
      </c>
      <c r="M30" t="s">
        <v>130</v>
      </c>
    </row>
    <row r="31" spans="1:13" ht="12.75">
      <c r="A31" t="s">
        <v>123</v>
      </c>
      <c r="B31">
        <v>1</v>
      </c>
      <c r="C31">
        <v>953</v>
      </c>
      <c r="D31" t="s">
        <v>138</v>
      </c>
      <c r="E31" t="s">
        <v>135</v>
      </c>
      <c r="F31" t="s">
        <v>132</v>
      </c>
      <c r="G31" t="s">
        <v>136</v>
      </c>
      <c r="H31" s="53">
        <v>39878</v>
      </c>
      <c r="I31" s="91">
        <v>0.5159722222222222</v>
      </c>
      <c r="J31" t="s">
        <v>133</v>
      </c>
      <c r="K31">
        <v>0.7</v>
      </c>
      <c r="M31">
        <v>70</v>
      </c>
    </row>
    <row r="32" spans="1:13" ht="12.75">
      <c r="A32" t="s">
        <v>123</v>
      </c>
      <c r="B32">
        <v>1</v>
      </c>
      <c r="C32">
        <v>953</v>
      </c>
      <c r="D32" t="s">
        <v>138</v>
      </c>
      <c r="E32" t="s">
        <v>135</v>
      </c>
      <c r="F32" t="s">
        <v>139</v>
      </c>
      <c r="G32" t="s">
        <v>136</v>
      </c>
      <c r="H32" s="53">
        <v>39878</v>
      </c>
      <c r="I32" s="91">
        <v>0.5159722222222222</v>
      </c>
      <c r="J32" t="s">
        <v>133</v>
      </c>
      <c r="K32">
        <v>1.1</v>
      </c>
      <c r="M32">
        <v>70</v>
      </c>
    </row>
    <row r="33" spans="1:13" ht="12.75">
      <c r="A33" t="s">
        <v>123</v>
      </c>
      <c r="B33">
        <v>1</v>
      </c>
      <c r="C33">
        <v>953</v>
      </c>
      <c r="D33" t="s">
        <v>138</v>
      </c>
      <c r="E33" t="s">
        <v>135</v>
      </c>
      <c r="F33" t="s">
        <v>140</v>
      </c>
      <c r="G33" t="s">
        <v>136</v>
      </c>
      <c r="H33" s="53">
        <v>39878</v>
      </c>
      <c r="I33" s="91">
        <v>0.5263888888888889</v>
      </c>
      <c r="J33" t="s">
        <v>133</v>
      </c>
      <c r="K33">
        <v>1.8</v>
      </c>
      <c r="M33">
        <v>70</v>
      </c>
    </row>
    <row r="34" spans="1:13" ht="12.75">
      <c r="A34" t="s">
        <v>123</v>
      </c>
      <c r="B34">
        <v>1</v>
      </c>
      <c r="C34">
        <v>953</v>
      </c>
      <c r="D34" t="s">
        <v>138</v>
      </c>
      <c r="E34" t="s">
        <v>137</v>
      </c>
      <c r="F34" t="s">
        <v>127</v>
      </c>
      <c r="G34" t="s">
        <v>136</v>
      </c>
      <c r="H34" s="53">
        <v>39878</v>
      </c>
      <c r="I34" s="91">
        <v>0.5152777777777778</v>
      </c>
      <c r="J34" t="s">
        <v>129</v>
      </c>
      <c r="K34">
        <v>80</v>
      </c>
      <c r="M34" t="s">
        <v>130</v>
      </c>
    </row>
    <row r="35" spans="1:13" ht="12.75">
      <c r="A35" t="s">
        <v>123</v>
      </c>
      <c r="B35">
        <v>1</v>
      </c>
      <c r="C35">
        <v>953</v>
      </c>
      <c r="D35" t="s">
        <v>138</v>
      </c>
      <c r="E35" t="s">
        <v>137</v>
      </c>
      <c r="F35" t="s">
        <v>132</v>
      </c>
      <c r="G35" t="s">
        <v>136</v>
      </c>
      <c r="H35" s="53">
        <v>39878</v>
      </c>
      <c r="I35" s="91">
        <v>0.5159722222222222</v>
      </c>
      <c r="J35" t="s">
        <v>133</v>
      </c>
      <c r="K35">
        <v>0.1</v>
      </c>
      <c r="M35">
        <v>70</v>
      </c>
    </row>
    <row r="36" spans="1:13" ht="12.75">
      <c r="A36" t="s">
        <v>123</v>
      </c>
      <c r="B36">
        <v>1</v>
      </c>
      <c r="C36">
        <v>953</v>
      </c>
      <c r="D36" t="s">
        <v>138</v>
      </c>
      <c r="E36" t="s">
        <v>137</v>
      </c>
      <c r="F36" t="s">
        <v>139</v>
      </c>
      <c r="G36" t="s">
        <v>136</v>
      </c>
      <c r="H36" s="53">
        <v>39878</v>
      </c>
      <c r="I36" s="91">
        <v>0.5159722222222222</v>
      </c>
      <c r="J36" t="s">
        <v>133</v>
      </c>
      <c r="K36">
        <v>1.1</v>
      </c>
      <c r="M36">
        <v>70</v>
      </c>
    </row>
    <row r="37" spans="1:13" ht="12.75">
      <c r="A37" t="s">
        <v>123</v>
      </c>
      <c r="B37">
        <v>1</v>
      </c>
      <c r="C37">
        <v>953</v>
      </c>
      <c r="D37" t="s">
        <v>138</v>
      </c>
      <c r="E37" t="s">
        <v>137</v>
      </c>
      <c r="F37" t="s">
        <v>140</v>
      </c>
      <c r="G37" t="s">
        <v>136</v>
      </c>
      <c r="H37" s="53">
        <v>39878</v>
      </c>
      <c r="I37" s="91">
        <v>0.5263888888888889</v>
      </c>
      <c r="J37" t="s">
        <v>133</v>
      </c>
      <c r="K37">
        <v>1.3</v>
      </c>
      <c r="M37">
        <v>70</v>
      </c>
    </row>
    <row r="38" spans="1:13" ht="12.75">
      <c r="A38" t="s">
        <v>123</v>
      </c>
      <c r="B38">
        <v>1</v>
      </c>
      <c r="C38">
        <v>953</v>
      </c>
      <c r="D38" t="s">
        <v>141</v>
      </c>
      <c r="E38" t="s">
        <v>126</v>
      </c>
      <c r="F38" t="s">
        <v>127</v>
      </c>
      <c r="G38" t="s">
        <v>128</v>
      </c>
      <c r="H38" s="53">
        <v>39878</v>
      </c>
      <c r="I38" s="91">
        <v>0.5152777777777778</v>
      </c>
      <c r="J38" t="s">
        <v>129</v>
      </c>
      <c r="K38">
        <v>65</v>
      </c>
      <c r="M38" t="s">
        <v>130</v>
      </c>
    </row>
    <row r="39" spans="1:13" ht="12.75">
      <c r="A39" t="s">
        <v>123</v>
      </c>
      <c r="B39">
        <v>1</v>
      </c>
      <c r="C39">
        <v>953</v>
      </c>
      <c r="D39" t="s">
        <v>141</v>
      </c>
      <c r="E39" t="s">
        <v>126</v>
      </c>
      <c r="F39" t="s">
        <v>132</v>
      </c>
      <c r="G39" t="s">
        <v>128</v>
      </c>
      <c r="H39" s="53">
        <v>39878</v>
      </c>
      <c r="I39" s="91">
        <v>0.5159722222222222</v>
      </c>
      <c r="J39" t="s">
        <v>133</v>
      </c>
      <c r="K39">
        <v>7</v>
      </c>
      <c r="M39">
        <v>70</v>
      </c>
    </row>
    <row r="40" spans="1:13" ht="12.75">
      <c r="A40" t="s">
        <v>123</v>
      </c>
      <c r="B40">
        <v>1</v>
      </c>
      <c r="C40">
        <v>953</v>
      </c>
      <c r="D40" t="s">
        <v>141</v>
      </c>
      <c r="E40" t="s">
        <v>126</v>
      </c>
      <c r="F40" t="s">
        <v>139</v>
      </c>
      <c r="G40" t="s">
        <v>128</v>
      </c>
      <c r="H40" s="53">
        <v>39878</v>
      </c>
      <c r="I40" s="91">
        <v>0.5263888888888889</v>
      </c>
      <c r="J40" t="s">
        <v>133</v>
      </c>
      <c r="K40">
        <v>22.9</v>
      </c>
      <c r="M40">
        <v>70</v>
      </c>
    </row>
    <row r="41" spans="1:13" ht="12.75">
      <c r="A41" t="s">
        <v>123</v>
      </c>
      <c r="B41">
        <v>1</v>
      </c>
      <c r="C41">
        <v>953</v>
      </c>
      <c r="D41" t="s">
        <v>141</v>
      </c>
      <c r="E41" t="s">
        <v>135</v>
      </c>
      <c r="F41" t="s">
        <v>127</v>
      </c>
      <c r="G41" t="s">
        <v>136</v>
      </c>
      <c r="H41" s="53">
        <v>39878</v>
      </c>
      <c r="I41" s="91">
        <v>0.5152777777777778</v>
      </c>
      <c r="J41" t="s">
        <v>129</v>
      </c>
      <c r="K41">
        <v>60</v>
      </c>
      <c r="M41" t="s">
        <v>130</v>
      </c>
    </row>
    <row r="42" spans="1:13" ht="12.75">
      <c r="A42" t="s">
        <v>123</v>
      </c>
      <c r="B42">
        <v>1</v>
      </c>
      <c r="C42">
        <v>953</v>
      </c>
      <c r="D42" t="s">
        <v>141</v>
      </c>
      <c r="E42" t="s">
        <v>135</v>
      </c>
      <c r="F42" t="s">
        <v>132</v>
      </c>
      <c r="G42" t="s">
        <v>136</v>
      </c>
      <c r="H42" s="53">
        <v>39878</v>
      </c>
      <c r="I42" s="91">
        <v>0.5159722222222222</v>
      </c>
      <c r="J42" t="s">
        <v>133</v>
      </c>
      <c r="K42">
        <v>0.7</v>
      </c>
      <c r="M42">
        <v>70</v>
      </c>
    </row>
    <row r="43" spans="1:13" ht="12.75">
      <c r="A43" t="s">
        <v>123</v>
      </c>
      <c r="B43">
        <v>1</v>
      </c>
      <c r="C43">
        <v>953</v>
      </c>
      <c r="D43" t="s">
        <v>141</v>
      </c>
      <c r="E43" t="s">
        <v>137</v>
      </c>
      <c r="F43" t="s">
        <v>127</v>
      </c>
      <c r="G43" t="s">
        <v>136</v>
      </c>
      <c r="H43" s="53">
        <v>39878</v>
      </c>
      <c r="I43" s="91">
        <v>0.5159722222222222</v>
      </c>
      <c r="J43" t="s">
        <v>129</v>
      </c>
      <c r="K43">
        <v>56</v>
      </c>
      <c r="M43" t="s">
        <v>130</v>
      </c>
    </row>
    <row r="44" spans="1:13" ht="12.75">
      <c r="A44" t="s">
        <v>123</v>
      </c>
      <c r="B44">
        <v>1</v>
      </c>
      <c r="C44">
        <v>953</v>
      </c>
      <c r="D44" t="s">
        <v>141</v>
      </c>
      <c r="E44" t="s">
        <v>137</v>
      </c>
      <c r="F44" t="s">
        <v>132</v>
      </c>
      <c r="G44" t="s">
        <v>136</v>
      </c>
      <c r="H44" s="53">
        <v>39878</v>
      </c>
      <c r="I44" s="91">
        <v>0.5159722222222222</v>
      </c>
      <c r="J44" t="s">
        <v>133</v>
      </c>
      <c r="K44">
        <v>0.1</v>
      </c>
      <c r="M44">
        <v>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workbookViewId="0" topLeftCell="A89">
      <selection activeCell="A87" sqref="A87:C87"/>
    </sheetView>
  </sheetViews>
  <sheetFormatPr defaultColWidth="9.00390625" defaultRowHeight="12.75"/>
  <cols>
    <col min="1" max="1" width="40.25390625" style="0" customWidth="1"/>
    <col min="2" max="2" width="46.75390625" style="0" customWidth="1"/>
    <col min="3" max="3" width="18.625" style="0" customWidth="1"/>
  </cols>
  <sheetData>
    <row r="1" spans="1:3" ht="12.75">
      <c r="A1" s="61" t="s">
        <v>59</v>
      </c>
      <c r="B1" s="60"/>
      <c r="C1" s="59"/>
    </row>
    <row r="2" spans="1:3" ht="12.75" customHeight="1">
      <c r="A2" s="67" t="s">
        <v>27</v>
      </c>
      <c r="B2" s="67"/>
      <c r="C2" s="67"/>
    </row>
    <row r="3" spans="1:3" ht="12.75" customHeight="1">
      <c r="A3" s="67" t="s">
        <v>28</v>
      </c>
      <c r="B3" s="67"/>
      <c r="C3" s="67"/>
    </row>
    <row r="4" spans="1:3" ht="12.75">
      <c r="A4" s="68"/>
      <c r="B4" s="68"/>
      <c r="C4" s="68"/>
    </row>
    <row r="5" spans="1:3" ht="38.25" customHeight="1">
      <c r="A5" s="69" t="s">
        <v>60</v>
      </c>
      <c r="B5" s="69"/>
      <c r="C5" s="69"/>
    </row>
    <row r="6" spans="1:3" ht="12.75">
      <c r="A6" s="70"/>
      <c r="B6" s="70"/>
      <c r="C6" s="70"/>
    </row>
    <row r="7" spans="1:3" ht="25.5" customHeight="1">
      <c r="A7" s="71" t="s">
        <v>61</v>
      </c>
      <c r="B7" s="71"/>
      <c r="C7" s="71"/>
    </row>
    <row r="8" spans="1:3" ht="12.75" customHeight="1">
      <c r="A8" s="71" t="s">
        <v>62</v>
      </c>
      <c r="B8" s="71"/>
      <c r="C8" s="71"/>
    </row>
    <row r="9" spans="1:3" ht="12.75" customHeight="1">
      <c r="A9" s="71" t="s">
        <v>63</v>
      </c>
      <c r="B9" s="71"/>
      <c r="C9" s="71"/>
    </row>
    <row r="10" spans="1:3" ht="12.75" customHeight="1">
      <c r="A10" s="71" t="s">
        <v>64</v>
      </c>
      <c r="B10" s="71"/>
      <c r="C10" s="71"/>
    </row>
    <row r="11" spans="1:3" ht="12.75">
      <c r="A11" s="72"/>
      <c r="B11" s="72"/>
      <c r="C11" s="72"/>
    </row>
    <row r="12" spans="1:3" ht="38.25" customHeight="1">
      <c r="A12" s="73" t="s">
        <v>65</v>
      </c>
      <c r="B12" s="73"/>
      <c r="C12" s="73"/>
    </row>
    <row r="13" spans="1:3" ht="12.75">
      <c r="A13" s="68"/>
      <c r="B13" s="68"/>
      <c r="C13" s="68"/>
    </row>
    <row r="14" spans="1:3" ht="25.5" customHeight="1">
      <c r="A14" s="69" t="s">
        <v>66</v>
      </c>
      <c r="B14" s="69"/>
      <c r="C14" s="69"/>
    </row>
    <row r="15" spans="1:3" ht="12.75">
      <c r="A15" s="72"/>
      <c r="B15" s="72"/>
      <c r="C15" s="72"/>
    </row>
    <row r="16" spans="1:3" ht="38.25" customHeight="1">
      <c r="A16" s="68" t="s">
        <v>67</v>
      </c>
      <c r="B16" s="68"/>
      <c r="C16" s="68"/>
    </row>
    <row r="17" spans="1:3" ht="12.75">
      <c r="A17" s="70"/>
      <c r="B17" s="70"/>
      <c r="C17" s="70"/>
    </row>
    <row r="18" spans="1:3" ht="25.5" customHeight="1">
      <c r="A18" s="71" t="s">
        <v>68</v>
      </c>
      <c r="B18" s="71"/>
      <c r="C18" s="71"/>
    </row>
    <row r="19" spans="1:3" ht="25.5" customHeight="1">
      <c r="A19" s="71" t="s">
        <v>69</v>
      </c>
      <c r="B19" s="71"/>
      <c r="C19" s="71"/>
    </row>
    <row r="20" spans="1:3" ht="51" customHeight="1">
      <c r="A20" s="71" t="s">
        <v>70</v>
      </c>
      <c r="B20" s="71"/>
      <c r="C20" s="71"/>
    </row>
    <row r="21" spans="1:3" ht="25.5" customHeight="1">
      <c r="A21" s="71" t="s">
        <v>71</v>
      </c>
      <c r="B21" s="71"/>
      <c r="C21" s="71"/>
    </row>
    <row r="22" spans="1:3" ht="12.75">
      <c r="A22" s="68"/>
      <c r="B22" s="68"/>
      <c r="C22" s="68"/>
    </row>
    <row r="23" spans="1:3" ht="25.5" customHeight="1">
      <c r="A23" s="69" t="s">
        <v>72</v>
      </c>
      <c r="B23" s="69"/>
      <c r="C23" s="69"/>
    </row>
    <row r="24" spans="1:3" ht="12.75">
      <c r="A24" s="70"/>
      <c r="B24" s="70"/>
      <c r="C24" s="70"/>
    </row>
    <row r="25" spans="1:3" ht="25.5" customHeight="1">
      <c r="A25" s="71" t="s">
        <v>68</v>
      </c>
      <c r="B25" s="71"/>
      <c r="C25" s="71"/>
    </row>
    <row r="26" spans="1:3" ht="25.5" customHeight="1">
      <c r="A26" s="71" t="s">
        <v>69</v>
      </c>
      <c r="B26" s="71"/>
      <c r="C26" s="71"/>
    </row>
    <row r="27" spans="1:3" ht="25.5" customHeight="1">
      <c r="A27" s="71" t="s">
        <v>73</v>
      </c>
      <c r="B27" s="71"/>
      <c r="C27" s="71"/>
    </row>
    <row r="28" spans="1:3" ht="12.75" customHeight="1">
      <c r="A28" s="71" t="s">
        <v>74</v>
      </c>
      <c r="B28" s="71"/>
      <c r="C28" s="71"/>
    </row>
    <row r="29" spans="1:3" ht="25.5" customHeight="1">
      <c r="A29" s="71" t="s">
        <v>75</v>
      </c>
      <c r="B29" s="71"/>
      <c r="C29" s="71"/>
    </row>
    <row r="30" spans="1:3" ht="63.75" customHeight="1">
      <c r="A30" s="71" t="s">
        <v>76</v>
      </c>
      <c r="B30" s="71"/>
      <c r="C30" s="71"/>
    </row>
    <row r="31" spans="1:3" ht="25.5" customHeight="1">
      <c r="A31" s="71" t="s">
        <v>77</v>
      </c>
      <c r="B31" s="71"/>
      <c r="C31" s="71"/>
    </row>
    <row r="32" spans="1:3" ht="12.75">
      <c r="A32" s="68"/>
      <c r="B32" s="68"/>
      <c r="C32" s="68"/>
    </row>
    <row r="33" spans="1:3" ht="25.5" customHeight="1">
      <c r="A33" s="69" t="s">
        <v>78</v>
      </c>
      <c r="B33" s="69"/>
      <c r="C33" s="69"/>
    </row>
    <row r="34" spans="1:3" ht="12.75">
      <c r="A34" s="70"/>
      <c r="B34" s="70"/>
      <c r="C34" s="70"/>
    </row>
    <row r="35" spans="1:3" ht="25.5" customHeight="1">
      <c r="A35" s="71" t="s">
        <v>79</v>
      </c>
      <c r="B35" s="71"/>
      <c r="C35" s="71"/>
    </row>
    <row r="36" spans="1:3" ht="25.5" customHeight="1">
      <c r="A36" s="71" t="s">
        <v>69</v>
      </c>
      <c r="B36" s="71"/>
      <c r="C36" s="71"/>
    </row>
    <row r="37" spans="1:3" ht="25.5" customHeight="1">
      <c r="A37" s="71" t="s">
        <v>80</v>
      </c>
      <c r="B37" s="71"/>
      <c r="C37" s="71"/>
    </row>
    <row r="38" spans="1:3" ht="12.75" customHeight="1">
      <c r="A38" s="71" t="s">
        <v>81</v>
      </c>
      <c r="B38" s="71"/>
      <c r="C38" s="71"/>
    </row>
    <row r="39" spans="1:3" ht="38.25" customHeight="1">
      <c r="A39" s="71" t="s">
        <v>82</v>
      </c>
      <c r="B39" s="71"/>
      <c r="C39" s="71"/>
    </row>
    <row r="40" spans="1:3" ht="25.5" customHeight="1">
      <c r="A40" s="71" t="s">
        <v>83</v>
      </c>
      <c r="B40" s="71"/>
      <c r="C40" s="71"/>
    </row>
    <row r="41" spans="1:3" ht="12.75">
      <c r="A41" s="68"/>
      <c r="B41" s="68"/>
      <c r="C41" s="68"/>
    </row>
    <row r="42" spans="1:3" ht="25.5" customHeight="1">
      <c r="A42" s="69" t="s">
        <v>84</v>
      </c>
      <c r="B42" s="69"/>
      <c r="C42" s="69"/>
    </row>
    <row r="43" spans="1:3" ht="12.75">
      <c r="A43" s="70"/>
      <c r="B43" s="70"/>
      <c r="C43" s="70"/>
    </row>
    <row r="44" spans="1:3" ht="51" customHeight="1">
      <c r="A44" s="71" t="s">
        <v>85</v>
      </c>
      <c r="B44" s="71"/>
      <c r="C44" s="71"/>
    </row>
    <row r="45" spans="1:3" ht="12.75">
      <c r="A45" s="70"/>
      <c r="B45" s="70"/>
      <c r="C45" s="70"/>
    </row>
    <row r="46" spans="1:3" ht="12.75">
      <c r="A46" s="62" t="s">
        <v>86</v>
      </c>
      <c r="B46" s="59"/>
      <c r="C46" s="59"/>
    </row>
    <row r="47" spans="1:3" ht="12.75">
      <c r="A47" s="63" t="s">
        <v>87</v>
      </c>
      <c r="B47" s="59"/>
      <c r="C47" s="59"/>
    </row>
    <row r="48" spans="1:3" ht="12.75">
      <c r="A48" s="63" t="s">
        <v>88</v>
      </c>
      <c r="B48" s="59"/>
      <c r="C48" s="59"/>
    </row>
    <row r="49" spans="1:3" ht="12.75">
      <c r="A49" s="63" t="s">
        <v>89</v>
      </c>
      <c r="B49" s="59"/>
      <c r="C49" s="59"/>
    </row>
    <row r="50" spans="1:3" ht="12.75">
      <c r="A50" s="70"/>
      <c r="B50" s="70"/>
      <c r="C50" s="70"/>
    </row>
    <row r="51" spans="1:3" ht="12.75" customHeight="1">
      <c r="A51" s="71" t="s">
        <v>90</v>
      </c>
      <c r="B51" s="71"/>
      <c r="C51" s="71"/>
    </row>
    <row r="52" spans="1:3" ht="12.75">
      <c r="A52" s="70"/>
      <c r="B52" s="70"/>
      <c r="C52" s="70"/>
    </row>
    <row r="53" spans="1:3" ht="38.25" customHeight="1">
      <c r="A53" s="71" t="s">
        <v>91</v>
      </c>
      <c r="B53" s="71"/>
      <c r="C53" s="71"/>
    </row>
    <row r="54" spans="1:3" ht="12.75">
      <c r="A54" s="70"/>
      <c r="B54" s="70"/>
      <c r="C54" s="70"/>
    </row>
    <row r="55" spans="1:3" ht="25.5" customHeight="1">
      <c r="A55" s="71" t="s">
        <v>92</v>
      </c>
      <c r="B55" s="71"/>
      <c r="C55" s="71"/>
    </row>
    <row r="56" spans="1:3" ht="12.75">
      <c r="A56" s="70"/>
      <c r="B56" s="70"/>
      <c r="C56" s="70"/>
    </row>
    <row r="57" spans="1:3" ht="25.5" customHeight="1">
      <c r="A57" s="71" t="s">
        <v>93</v>
      </c>
      <c r="B57" s="71"/>
      <c r="C57" s="71"/>
    </row>
    <row r="58" spans="1:3" ht="12.75">
      <c r="A58" s="70"/>
      <c r="B58" s="70"/>
      <c r="C58" s="70"/>
    </row>
    <row r="59" spans="1:3" ht="25.5" customHeight="1">
      <c r="A59" s="71" t="s">
        <v>94</v>
      </c>
      <c r="B59" s="71"/>
      <c r="C59" s="71"/>
    </row>
    <row r="60" spans="1:3" ht="12.75">
      <c r="A60" s="70"/>
      <c r="B60" s="70"/>
      <c r="C60" s="70"/>
    </row>
    <row r="61" spans="1:3" ht="25.5" customHeight="1">
      <c r="A61" s="71" t="s">
        <v>95</v>
      </c>
      <c r="B61" s="71"/>
      <c r="C61" s="71"/>
    </row>
    <row r="62" spans="1:3" ht="12.75">
      <c r="A62" s="70"/>
      <c r="B62" s="70"/>
      <c r="C62" s="70"/>
    </row>
    <row r="63" spans="1:3" ht="12.75" customHeight="1">
      <c r="A63" s="71" t="s">
        <v>96</v>
      </c>
      <c r="B63" s="71"/>
      <c r="C63" s="71"/>
    </row>
    <row r="64" spans="1:3" ht="12.75">
      <c r="A64" s="70"/>
      <c r="B64" s="70"/>
      <c r="C64" s="70"/>
    </row>
    <row r="65" spans="1:3" ht="51" customHeight="1">
      <c r="A65" s="71" t="s">
        <v>97</v>
      </c>
      <c r="B65" s="71"/>
      <c r="C65" s="71"/>
    </row>
    <row r="66" spans="1:3" ht="12.75">
      <c r="A66" s="70"/>
      <c r="B66" s="70"/>
      <c r="C66" s="70"/>
    </row>
    <row r="67" spans="1:3" ht="12.75" customHeight="1">
      <c r="A67" s="71" t="s">
        <v>98</v>
      </c>
      <c r="B67" s="71"/>
      <c r="C67" s="71"/>
    </row>
    <row r="68" spans="1:3" ht="12.75">
      <c r="A68" s="70"/>
      <c r="B68" s="70"/>
      <c r="C68" s="70"/>
    </row>
    <row r="69" spans="1:3" ht="25.5" customHeight="1">
      <c r="A69" s="71" t="s">
        <v>99</v>
      </c>
      <c r="B69" s="71"/>
      <c r="C69" s="71"/>
    </row>
    <row r="70" spans="1:3" ht="12.75">
      <c r="A70" s="72"/>
      <c r="B70" s="72"/>
      <c r="C70" s="72"/>
    </row>
    <row r="71" spans="1:3" ht="178.5" customHeight="1">
      <c r="A71" s="73" t="s">
        <v>100</v>
      </c>
      <c r="B71" s="73"/>
      <c r="C71" s="73"/>
    </row>
    <row r="72" spans="1:3" ht="12.75">
      <c r="A72" s="68"/>
      <c r="B72" s="68"/>
      <c r="C72" s="68"/>
    </row>
    <row r="73" spans="1:3" ht="12.75" customHeight="1">
      <c r="A73" s="69" t="s">
        <v>101</v>
      </c>
      <c r="B73" s="69"/>
      <c r="C73" s="69"/>
    </row>
    <row r="74" spans="1:3" ht="12.75">
      <c r="A74" s="72"/>
      <c r="B74" s="72"/>
      <c r="C74" s="72"/>
    </row>
    <row r="75" spans="1:3" ht="38.25" customHeight="1">
      <c r="A75" s="68" t="s">
        <v>102</v>
      </c>
      <c r="B75" s="68"/>
      <c r="C75" s="68"/>
    </row>
    <row r="76" spans="1:3" ht="12.75">
      <c r="A76" s="70"/>
      <c r="B76" s="70"/>
      <c r="C76" s="70"/>
    </row>
    <row r="77" spans="1:3" ht="25.5" customHeight="1">
      <c r="A77" s="71" t="s">
        <v>68</v>
      </c>
      <c r="B77" s="71"/>
      <c r="C77" s="71"/>
    </row>
    <row r="78" spans="1:3" ht="25.5" customHeight="1">
      <c r="A78" s="71" t="s">
        <v>69</v>
      </c>
      <c r="B78" s="71"/>
      <c r="C78" s="71"/>
    </row>
    <row r="79" spans="1:3" ht="12.75" customHeight="1">
      <c r="A79" s="71" t="s">
        <v>103</v>
      </c>
      <c r="B79" s="71"/>
      <c r="C79" s="71"/>
    </row>
    <row r="80" spans="1:3" ht="38.25" customHeight="1">
      <c r="A80" s="71" t="s">
        <v>104</v>
      </c>
      <c r="B80" s="71"/>
      <c r="C80" s="71"/>
    </row>
    <row r="81" spans="1:3" ht="38.25" customHeight="1">
      <c r="A81" s="71" t="s">
        <v>105</v>
      </c>
      <c r="B81" s="71"/>
      <c r="C81" s="71"/>
    </row>
    <row r="82" spans="1:3" ht="12.75">
      <c r="A82" s="72"/>
      <c r="B82" s="72"/>
      <c r="C82" s="72"/>
    </row>
    <row r="83" spans="1:3" ht="89.25" customHeight="1">
      <c r="A83" s="73" t="s">
        <v>106</v>
      </c>
      <c r="B83" s="73"/>
      <c r="C83" s="73"/>
    </row>
    <row r="84" spans="1:3" ht="12.75">
      <c r="A84" s="68"/>
      <c r="B84" s="68"/>
      <c r="C84" s="68"/>
    </row>
    <row r="85" spans="1:3" ht="25.5" customHeight="1">
      <c r="A85" s="69" t="s">
        <v>107</v>
      </c>
      <c r="B85" s="69"/>
      <c r="C85" s="69"/>
    </row>
    <row r="86" spans="1:3" ht="12.75">
      <c r="A86" s="72"/>
      <c r="B86" s="72"/>
      <c r="C86" s="72"/>
    </row>
    <row r="87" spans="1:3" ht="76.5" customHeight="1">
      <c r="A87" s="73" t="s">
        <v>108</v>
      </c>
      <c r="B87" s="73"/>
      <c r="C87" s="73"/>
    </row>
    <row r="88" spans="1:3" ht="12.75">
      <c r="A88" s="70"/>
      <c r="B88" s="70"/>
      <c r="C88" s="70"/>
    </row>
    <row r="89" spans="1:3" ht="38.25" customHeight="1">
      <c r="A89" s="71" t="s">
        <v>109</v>
      </c>
      <c r="B89" s="71"/>
      <c r="C89" s="71"/>
    </row>
    <row r="90" spans="1:3" ht="12.75" customHeight="1">
      <c r="A90" s="71" t="s">
        <v>62</v>
      </c>
      <c r="B90" s="71"/>
      <c r="C90" s="71"/>
    </row>
    <row r="91" spans="1:3" ht="12.75" customHeight="1">
      <c r="A91" s="71" t="s">
        <v>63</v>
      </c>
      <c r="B91" s="71"/>
      <c r="C91" s="71"/>
    </row>
    <row r="92" spans="1:3" ht="12.75" customHeight="1">
      <c r="A92" s="71" t="s">
        <v>64</v>
      </c>
      <c r="B92" s="71"/>
      <c r="C92" s="71"/>
    </row>
    <row r="93" spans="1:3" ht="12.75">
      <c r="A93" s="70"/>
      <c r="B93" s="70"/>
      <c r="C93" s="70"/>
    </row>
    <row r="94" spans="1:3" ht="25.5" customHeight="1">
      <c r="A94" s="71" t="s">
        <v>110</v>
      </c>
      <c r="B94" s="71"/>
      <c r="C94" s="71"/>
    </row>
    <row r="95" spans="1:3" ht="12.75">
      <c r="A95" s="70"/>
      <c r="B95" s="70"/>
      <c r="C95" s="70"/>
    </row>
    <row r="96" spans="1:3" ht="25.5" customHeight="1">
      <c r="A96" s="71" t="s">
        <v>111</v>
      </c>
      <c r="B96" s="71"/>
      <c r="C96" s="71"/>
    </row>
    <row r="97" spans="1:3" ht="12.75" customHeight="1">
      <c r="A97" s="71" t="s">
        <v>112</v>
      </c>
      <c r="B97" s="71"/>
      <c r="C97" s="71"/>
    </row>
    <row r="98" spans="1:3" ht="12.75">
      <c r="A98" s="68"/>
      <c r="B98" s="68"/>
      <c r="C98" s="68"/>
    </row>
    <row r="99" spans="1:3" ht="25.5" customHeight="1">
      <c r="A99" s="68" t="s">
        <v>113</v>
      </c>
      <c r="B99" s="68"/>
      <c r="C99" s="68"/>
    </row>
    <row r="100" spans="1:3" ht="12.75" customHeight="1">
      <c r="A100" s="68" t="s">
        <v>64</v>
      </c>
      <c r="B100" s="68"/>
      <c r="C100" s="68"/>
    </row>
    <row r="101" spans="1:3" ht="12.75">
      <c r="A101" s="72"/>
      <c r="B101" s="72"/>
      <c r="C101" s="72"/>
    </row>
    <row r="102" spans="1:3" ht="12.75" customHeight="1">
      <c r="A102" s="73" t="s">
        <v>114</v>
      </c>
      <c r="B102" s="73"/>
      <c r="C102" s="73"/>
    </row>
    <row r="103" spans="1:3" ht="12.75">
      <c r="A103" s="70"/>
      <c r="B103" s="70"/>
      <c r="C103" s="70"/>
    </row>
    <row r="104" spans="1:3" ht="76.5" customHeight="1">
      <c r="A104" s="71" t="s">
        <v>115</v>
      </c>
      <c r="B104" s="71"/>
      <c r="C104" s="71"/>
    </row>
    <row r="105" spans="1:3" ht="51" customHeight="1">
      <c r="A105" s="71" t="s">
        <v>116</v>
      </c>
      <c r="B105" s="71"/>
      <c r="C105" s="71"/>
    </row>
    <row r="106" spans="1:3" ht="76.5" customHeight="1">
      <c r="A106" s="74" t="s">
        <v>117</v>
      </c>
      <c r="B106" s="74"/>
      <c r="C106" s="74"/>
    </row>
    <row r="107" spans="1:3" ht="12.75">
      <c r="A107" s="72"/>
      <c r="B107" s="72"/>
      <c r="C107" s="72"/>
    </row>
  </sheetData>
  <mergeCells count="102">
    <mergeCell ref="A106:C106"/>
    <mergeCell ref="A107:C107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94:C94"/>
    <mergeCell ref="A95:C95"/>
    <mergeCell ref="A96:C96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A2:C2"/>
    <mergeCell ref="A3:C3"/>
    <mergeCell ref="A4:C4"/>
    <mergeCell ref="A5:C5"/>
  </mergeCells>
  <hyperlinks>
    <hyperlink ref="A2" r:id="rId1" display="javascript:AlterAllDivs('block');"/>
    <hyperlink ref="A3" r:id="rId2" display="javascript:AlterAllDivs('none');"/>
    <hyperlink ref="A5" r:id="rId3" display="javascript:ToggleDiv('divExpCollAsst_1')"/>
    <hyperlink ref="A14" r:id="rId4" display="javascript:ToggleDiv('divExpCollAsst_2')"/>
    <hyperlink ref="A23" r:id="rId5" display="javascript:ToggleDiv('divExpCollAsst_3')"/>
    <hyperlink ref="A33" r:id="rId6" display="javascript:ToggleDiv('divExpCollAsst_4')"/>
    <hyperlink ref="A42" r:id="rId7" display="javascript:ToggleDiv('divExpCollAsst_5')"/>
    <hyperlink ref="A73" r:id="rId8" display="javascript:ToggleDiv('divExpCollAsst_6')"/>
    <hyperlink ref="A85" r:id="rId9" display="javascript:ToggleDiv('divExpCollAsst_7')"/>
    <hyperlink ref="A106" r:id="rId10" display="javascript:go('/search/redir.aspx?AssetID=HP051998001033&amp;CTT=5&amp;Origin=HP052029541033')"/>
  </hyperlinks>
  <printOptions/>
  <pageMargins left="0.75" right="0.75" top="1" bottom="1" header="0.5" footer="0.5"/>
  <pageSetup orientation="portrait" paperSize="9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36" sqref="A36:C36"/>
    </sheetView>
  </sheetViews>
  <sheetFormatPr defaultColWidth="9.00390625" defaultRowHeight="12.75"/>
  <cols>
    <col min="1" max="1" width="55.625" style="0" customWidth="1"/>
    <col min="2" max="2" width="47.375" style="0" customWidth="1"/>
    <col min="3" max="3" width="14.75390625" style="0" customWidth="1"/>
  </cols>
  <sheetData>
    <row r="1" spans="1:3" ht="24" customHeight="1">
      <c r="A1" s="60"/>
      <c r="B1" s="61" t="s">
        <v>26</v>
      </c>
      <c r="C1" s="60"/>
    </row>
    <row r="2" spans="1:3" ht="12.75" customHeight="1">
      <c r="A2" s="67" t="s">
        <v>27</v>
      </c>
      <c r="B2" s="67"/>
      <c r="C2" s="67"/>
    </row>
    <row r="3" spans="1:3" ht="12.75" customHeight="1">
      <c r="A3" s="67" t="s">
        <v>28</v>
      </c>
      <c r="B3" s="67"/>
      <c r="C3" s="67"/>
    </row>
    <row r="4" spans="1:3" ht="12.75">
      <c r="A4" s="70"/>
      <c r="B4" s="70"/>
      <c r="C4" s="70"/>
    </row>
    <row r="5" spans="1:3" ht="25.5" customHeight="1">
      <c r="A5" s="71" t="s">
        <v>29</v>
      </c>
      <c r="B5" s="71"/>
      <c r="C5" s="71"/>
    </row>
    <row r="6" spans="1:3" ht="12.75">
      <c r="A6" s="71"/>
      <c r="B6" s="71"/>
      <c r="C6" s="71"/>
    </row>
    <row r="7" spans="1:3" ht="25.5" customHeight="1">
      <c r="A7" s="74" t="s">
        <v>30</v>
      </c>
      <c r="B7" s="74"/>
      <c r="C7" s="74"/>
    </row>
    <row r="8" spans="1:3" ht="12.75">
      <c r="A8" s="71"/>
      <c r="B8" s="71"/>
      <c r="C8" s="71"/>
    </row>
    <row r="9" spans="1:3" ht="12.75">
      <c r="A9" s="62" t="s">
        <v>31</v>
      </c>
      <c r="B9" s="62" t="s">
        <v>32</v>
      </c>
      <c r="C9" s="59"/>
    </row>
    <row r="10" spans="1:3" ht="27" customHeight="1">
      <c r="A10" s="63" t="s">
        <v>33</v>
      </c>
      <c r="B10" s="63" t="s">
        <v>34</v>
      </c>
      <c r="C10" s="59"/>
    </row>
    <row r="11" spans="1:3" ht="34.5" customHeight="1">
      <c r="A11" s="63" t="s">
        <v>35</v>
      </c>
      <c r="B11" s="63" t="s">
        <v>36</v>
      </c>
      <c r="C11" s="59"/>
    </row>
    <row r="12" spans="1:3" ht="45" customHeight="1">
      <c r="A12" s="63" t="s">
        <v>37</v>
      </c>
      <c r="B12" s="63" t="s">
        <v>38</v>
      </c>
      <c r="C12" s="59"/>
    </row>
    <row r="13" spans="1:3" ht="72" customHeight="1">
      <c r="A13" s="56" t="s">
        <v>39</v>
      </c>
      <c r="B13" s="63" t="s">
        <v>40</v>
      </c>
      <c r="C13" s="59"/>
    </row>
    <row r="14" spans="1:3" ht="41.25" customHeight="1">
      <c r="A14" s="63" t="s">
        <v>41</v>
      </c>
      <c r="B14" s="63" t="s">
        <v>42</v>
      </c>
      <c r="C14" s="59"/>
    </row>
    <row r="15" spans="1:3" ht="47.25" customHeight="1">
      <c r="A15" s="63" t="s">
        <v>43</v>
      </c>
      <c r="B15" s="63" t="s">
        <v>44</v>
      </c>
      <c r="C15" s="59"/>
    </row>
    <row r="16" spans="1:3" ht="27" customHeight="1">
      <c r="A16" s="63" t="s">
        <v>45</v>
      </c>
      <c r="B16" s="63" t="s">
        <v>46</v>
      </c>
      <c r="C16" s="59"/>
    </row>
    <row r="17" spans="1:3" ht="36" customHeight="1">
      <c r="A17" s="63" t="s">
        <v>47</v>
      </c>
      <c r="B17" s="63" t="s">
        <v>48</v>
      </c>
      <c r="C17" s="59"/>
    </row>
    <row r="18" spans="1:3" ht="12.75">
      <c r="A18" s="70"/>
      <c r="B18" s="70"/>
      <c r="C18" s="70"/>
    </row>
    <row r="19" spans="1:3" ht="17.25" customHeight="1">
      <c r="A19" s="75" t="s">
        <v>49</v>
      </c>
      <c r="B19" s="75"/>
      <c r="C19" s="75"/>
    </row>
    <row r="20" spans="1:3" ht="12.75">
      <c r="A20" s="70"/>
      <c r="B20" s="70"/>
      <c r="C20" s="70"/>
    </row>
    <row r="21" spans="1:3" ht="25.5" customHeight="1">
      <c r="A21" s="71" t="s">
        <v>50</v>
      </c>
      <c r="B21" s="71"/>
      <c r="C21" s="71"/>
    </row>
    <row r="22" spans="1:3" ht="12.75">
      <c r="A22" s="70"/>
      <c r="B22" s="70"/>
      <c r="C22" s="70"/>
    </row>
    <row r="23" spans="1:3" ht="24" customHeight="1">
      <c r="A23" s="75" t="s">
        <v>51</v>
      </c>
      <c r="B23" s="75"/>
      <c r="C23" s="75"/>
    </row>
    <row r="24" spans="1:3" ht="12.75">
      <c r="A24" s="70"/>
      <c r="B24" s="70"/>
      <c r="C24" s="70"/>
    </row>
    <row r="25" spans="1:3" ht="38.25" customHeight="1">
      <c r="A25" s="75" t="s">
        <v>52</v>
      </c>
      <c r="B25" s="75"/>
      <c r="C25" s="75"/>
    </row>
    <row r="26" spans="1:3" ht="12.75">
      <c r="A26" s="70"/>
      <c r="B26" s="70"/>
      <c r="C26" s="70"/>
    </row>
    <row r="27" spans="1:3" ht="36.75" customHeight="1">
      <c r="A27" s="74" t="s">
        <v>53</v>
      </c>
      <c r="B27" s="74"/>
      <c r="C27" s="74"/>
    </row>
    <row r="28" spans="1:3" ht="12.75">
      <c r="A28" s="70"/>
      <c r="B28" s="70"/>
      <c r="C28" s="70"/>
    </row>
    <row r="29" spans="1:3" ht="24.75" customHeight="1">
      <c r="A29" s="71" t="s">
        <v>54</v>
      </c>
      <c r="B29" s="71"/>
      <c r="C29" s="71"/>
    </row>
    <row r="30" spans="1:3" ht="12.75">
      <c r="A30" s="72"/>
      <c r="B30" s="72"/>
      <c r="C30" s="72"/>
    </row>
    <row r="31" spans="1:3" ht="17.25" customHeight="1">
      <c r="A31" s="76" t="s">
        <v>55</v>
      </c>
      <c r="B31" s="76"/>
      <c r="C31" s="76"/>
    </row>
    <row r="32" spans="1:3" ht="12.75">
      <c r="A32" s="70"/>
      <c r="B32" s="70"/>
      <c r="C32" s="70"/>
    </row>
    <row r="33" spans="1:3" ht="51" customHeight="1">
      <c r="A33" s="71" t="s">
        <v>56</v>
      </c>
      <c r="B33" s="71"/>
      <c r="C33" s="71"/>
    </row>
    <row r="34" spans="1:3" ht="51" customHeight="1">
      <c r="A34" s="71" t="s">
        <v>57</v>
      </c>
      <c r="B34" s="71"/>
      <c r="C34" s="71"/>
    </row>
    <row r="35" spans="1:3" ht="12.75">
      <c r="A35" s="72"/>
      <c r="B35" s="72"/>
      <c r="C35" s="72"/>
    </row>
    <row r="36" spans="1:3" ht="89.25" customHeight="1">
      <c r="A36" s="73" t="s">
        <v>58</v>
      </c>
      <c r="B36" s="73"/>
      <c r="C36" s="73"/>
    </row>
  </sheetData>
  <mergeCells count="26">
    <mergeCell ref="A35:C35"/>
    <mergeCell ref="A36:C36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6:C6"/>
    <mergeCell ref="A7:C7"/>
    <mergeCell ref="A8:C8"/>
    <mergeCell ref="A18:C18"/>
    <mergeCell ref="A2:C2"/>
    <mergeCell ref="A3:C3"/>
    <mergeCell ref="A4:C4"/>
    <mergeCell ref="A5:C5"/>
  </mergeCells>
  <hyperlinks>
    <hyperlink ref="A2" r:id="rId1" display="javascript:AlterAllDivs('block');"/>
    <hyperlink ref="A3" r:id="rId2" display="javascript:AlterAllDivs('none');"/>
    <hyperlink ref="A7" r:id="rId3" display="javascript:ToggleDiv('divExpCollAsst_1')"/>
    <hyperlink ref="A13" r:id="rId4" display="javascript:AppendPopup(this,'xldefNonadjacentSelections_1')"/>
    <hyperlink ref="A27" r:id="rId5" display="javascript:AppendPopup(this,'xldefRange_2')"/>
  </hyperlinks>
  <printOptions/>
  <pageMargins left="0.75" right="0.75" top="1" bottom="1" header="0.5" footer="0.5"/>
  <pageSetup horizontalDpi="600" verticalDpi="600" orientation="portrait" r:id="rId7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B59" sqref="B59"/>
    </sheetView>
  </sheetViews>
  <sheetFormatPr defaultColWidth="9.00390625" defaultRowHeight="12.75"/>
  <cols>
    <col min="1" max="1" width="14.375" style="1" customWidth="1"/>
    <col min="2" max="3" width="6.375" style="1" customWidth="1"/>
    <col min="4" max="4" width="7.25390625" style="1" customWidth="1"/>
    <col min="5" max="5" width="9.75390625" style="1" customWidth="1"/>
    <col min="6" max="6" width="13.375" style="1" customWidth="1"/>
    <col min="7" max="7" width="9.75390625" style="1" customWidth="1"/>
    <col min="8" max="8" width="9.75390625" style="2" customWidth="1"/>
    <col min="9" max="9" width="10.125" style="42" customWidth="1"/>
    <col min="10" max="10" width="7.25390625" style="1" customWidth="1"/>
    <col min="11" max="11" width="5.75390625" style="1" customWidth="1"/>
    <col min="12" max="12" width="6.75390625" style="1" customWidth="1"/>
    <col min="13" max="13" width="10.125" style="1" customWidth="1"/>
    <col min="14" max="14" width="10.625" style="1" customWidth="1"/>
    <col min="15" max="15" width="9.625" style="1" customWidth="1"/>
    <col min="16" max="16" width="1.12109375" style="1" customWidth="1"/>
    <col min="17" max="16384" width="8.00390625" style="1" customWidth="1"/>
  </cols>
  <sheetData>
    <row r="1" spans="1:15" ht="21.75" customHeight="1" thickTop="1">
      <c r="A1" s="86"/>
      <c r="B1" s="84"/>
      <c r="C1" s="84"/>
      <c r="D1" s="83"/>
      <c r="E1" s="84"/>
      <c r="F1" s="84"/>
      <c r="G1" s="10"/>
      <c r="H1" s="11"/>
      <c r="I1" s="38"/>
      <c r="J1" s="10"/>
      <c r="K1" s="10"/>
      <c r="L1" s="10"/>
      <c r="M1" s="10"/>
      <c r="N1" s="10"/>
      <c r="O1" s="12"/>
    </row>
    <row r="2" spans="1:15" ht="24" customHeight="1">
      <c r="A2" s="87"/>
      <c r="B2" s="85"/>
      <c r="C2" s="85"/>
      <c r="D2" s="85"/>
      <c r="E2" s="85"/>
      <c r="F2" s="85"/>
      <c r="G2" s="4"/>
      <c r="H2" s="5"/>
      <c r="I2" s="39"/>
      <c r="J2" s="4"/>
      <c r="K2" s="4"/>
      <c r="L2" s="4"/>
      <c r="M2" s="4"/>
      <c r="N2" s="4"/>
      <c r="O2" s="15"/>
    </row>
    <row r="3" spans="1:15" ht="24" customHeight="1">
      <c r="A3" s="13"/>
      <c r="B3" s="14"/>
      <c r="C3" s="14"/>
      <c r="D3" s="14"/>
      <c r="E3" s="14"/>
      <c r="F3" s="14"/>
      <c r="G3" s="4"/>
      <c r="H3" s="5"/>
      <c r="I3" s="39"/>
      <c r="J3" s="4"/>
      <c r="K3" s="4"/>
      <c r="L3" s="4"/>
      <c r="M3" s="4"/>
      <c r="N3" s="4"/>
      <c r="O3" s="15"/>
    </row>
    <row r="4" spans="1:15" ht="12.75" customHeight="1">
      <c r="A4" s="13"/>
      <c r="B4" s="14"/>
      <c r="C4" s="14"/>
      <c r="D4" s="14"/>
      <c r="E4" s="14"/>
      <c r="F4" s="14"/>
      <c r="G4" s="4"/>
      <c r="H4" s="5"/>
      <c r="I4" s="39"/>
      <c r="J4" s="4"/>
      <c r="K4" s="4"/>
      <c r="L4" s="4"/>
      <c r="M4" s="4"/>
      <c r="N4" s="4"/>
      <c r="O4" s="15"/>
    </row>
    <row r="5" spans="1:15" ht="3" customHeight="1">
      <c r="A5" s="13"/>
      <c r="B5" s="14"/>
      <c r="C5" s="14"/>
      <c r="D5" s="14"/>
      <c r="E5" s="14"/>
      <c r="F5" s="14"/>
      <c r="G5" s="4"/>
      <c r="H5" s="5"/>
      <c r="I5" s="39"/>
      <c r="J5" s="4"/>
      <c r="K5" s="4"/>
      <c r="L5" s="4"/>
      <c r="M5" s="4"/>
      <c r="N5" s="4"/>
      <c r="O5" s="15"/>
    </row>
    <row r="6" spans="1:15" ht="12.75" customHeight="1">
      <c r="A6" s="32" t="s">
        <v>23</v>
      </c>
      <c r="B6" s="14"/>
      <c r="C6" s="14"/>
      <c r="D6" s="14"/>
      <c r="E6" s="14"/>
      <c r="F6" s="88" t="s">
        <v>22</v>
      </c>
      <c r="G6" s="89"/>
      <c r="H6" s="5"/>
      <c r="I6" s="39"/>
      <c r="J6" s="4"/>
      <c r="K6" s="4"/>
      <c r="L6" s="4"/>
      <c r="M6" s="4"/>
      <c r="N6" s="4"/>
      <c r="O6" s="15"/>
    </row>
    <row r="7" spans="1:17" ht="12.75">
      <c r="A7" s="36" t="s">
        <v>17</v>
      </c>
      <c r="B7" s="29" t="s">
        <v>118</v>
      </c>
      <c r="C7" s="29"/>
      <c r="D7" s="64"/>
      <c r="E7" s="19"/>
      <c r="F7" s="30" t="s">
        <v>21</v>
      </c>
      <c r="G7" s="90"/>
      <c r="H7" s="89"/>
      <c r="I7" s="39"/>
      <c r="J7" s="16" t="s">
        <v>0</v>
      </c>
      <c r="K7" s="4"/>
      <c r="L7" s="27"/>
      <c r="M7" s="28"/>
      <c r="N7" s="17" t="s">
        <v>16</v>
      </c>
      <c r="O7" s="35"/>
      <c r="P7" s="6"/>
      <c r="Q7" s="6"/>
    </row>
    <row r="8" spans="1:17" ht="12.75" customHeight="1">
      <c r="A8" s="37" t="s">
        <v>18</v>
      </c>
      <c r="B8" s="65" t="s">
        <v>119</v>
      </c>
      <c r="C8" s="65"/>
      <c r="D8" s="65"/>
      <c r="E8" s="19"/>
      <c r="F8" s="30" t="s">
        <v>20</v>
      </c>
      <c r="G8" s="82"/>
      <c r="H8" s="79"/>
      <c r="I8" s="39"/>
      <c r="J8" s="16" t="s">
        <v>15</v>
      </c>
      <c r="K8" s="4"/>
      <c r="L8" s="34"/>
      <c r="M8" s="33"/>
      <c r="N8" s="19"/>
      <c r="O8" s="15"/>
      <c r="P8" s="6"/>
      <c r="Q8" s="6"/>
    </row>
    <row r="9" spans="1:17" ht="12.75" customHeight="1">
      <c r="A9" s="37" t="s">
        <v>19</v>
      </c>
      <c r="B9" s="65" t="s">
        <v>120</v>
      </c>
      <c r="C9" s="65"/>
      <c r="D9" s="65"/>
      <c r="E9" s="19"/>
      <c r="F9" s="30" t="s">
        <v>19</v>
      </c>
      <c r="G9" s="82"/>
      <c r="H9" s="79"/>
      <c r="I9" s="39"/>
      <c r="J9" s="31" t="s">
        <v>24</v>
      </c>
      <c r="K9" s="4"/>
      <c r="L9" s="77"/>
      <c r="M9" s="77"/>
      <c r="N9" s="4"/>
      <c r="O9" s="15"/>
      <c r="P9" s="6"/>
      <c r="Q9" s="6"/>
    </row>
    <row r="10" spans="1:17" ht="12.75" customHeight="1">
      <c r="A10" s="37" t="s">
        <v>15</v>
      </c>
      <c r="B10" s="78" t="s">
        <v>121</v>
      </c>
      <c r="C10" s="79"/>
      <c r="D10" s="79"/>
      <c r="E10" s="19"/>
      <c r="F10" s="30" t="s">
        <v>15</v>
      </c>
      <c r="G10" s="77"/>
      <c r="H10" s="79"/>
      <c r="I10" s="39"/>
      <c r="J10" s="4"/>
      <c r="K10" s="4"/>
      <c r="L10" s="4"/>
      <c r="M10" s="4"/>
      <c r="N10" s="4"/>
      <c r="O10" s="15"/>
      <c r="P10" s="6"/>
      <c r="Q10" s="6"/>
    </row>
    <row r="11" spans="1:17" ht="2.25" customHeight="1">
      <c r="A11" s="18"/>
      <c r="B11" s="66"/>
      <c r="C11" s="19"/>
      <c r="D11" s="19"/>
      <c r="E11" s="19"/>
      <c r="F11" s="4"/>
      <c r="G11" s="4"/>
      <c r="H11" s="5"/>
      <c r="I11" s="39"/>
      <c r="J11" s="4"/>
      <c r="K11" s="4"/>
      <c r="L11" s="4"/>
      <c r="M11" s="4"/>
      <c r="N11" s="4"/>
      <c r="O11" s="15"/>
      <c r="P11" s="6"/>
      <c r="Q11" s="6"/>
    </row>
    <row r="12" spans="1:17" ht="9.75" customHeight="1">
      <c r="A12" s="20"/>
      <c r="B12" s="21"/>
      <c r="C12" s="21"/>
      <c r="D12" s="21"/>
      <c r="E12" s="22"/>
      <c r="F12" s="22"/>
      <c r="G12" s="22"/>
      <c r="H12" s="23"/>
      <c r="I12" s="40"/>
      <c r="J12" s="22"/>
      <c r="K12" s="22"/>
      <c r="L12" s="22"/>
      <c r="M12" s="22"/>
      <c r="N12" s="22"/>
      <c r="O12" s="24"/>
      <c r="P12" s="6"/>
      <c r="Q12" s="6"/>
    </row>
    <row r="13" spans="1:17" ht="10.5" customHeight="1">
      <c r="A13" s="20"/>
      <c r="B13" s="21"/>
      <c r="C13" s="21"/>
      <c r="D13" s="21"/>
      <c r="E13" s="22"/>
      <c r="F13" s="22"/>
      <c r="G13" s="22"/>
      <c r="H13" s="25"/>
      <c r="I13" s="40"/>
      <c r="J13" s="22"/>
      <c r="K13" s="22"/>
      <c r="L13" s="22"/>
      <c r="M13" s="22"/>
      <c r="N13" s="22"/>
      <c r="O13" s="24"/>
      <c r="P13" s="6"/>
      <c r="Q13" s="6"/>
    </row>
    <row r="14" spans="1:17" ht="11.25" customHeight="1">
      <c r="A14" s="80"/>
      <c r="B14" s="81"/>
      <c r="C14" s="81"/>
      <c r="D14" s="22"/>
      <c r="E14" s="22"/>
      <c r="F14" s="22"/>
      <c r="G14" s="22"/>
      <c r="H14" s="25"/>
      <c r="I14" s="40"/>
      <c r="J14" s="22"/>
      <c r="K14" s="22"/>
      <c r="L14" s="22"/>
      <c r="M14" s="22"/>
      <c r="N14" s="22"/>
      <c r="O14" s="24"/>
      <c r="P14" s="6"/>
      <c r="Q14" s="6"/>
    </row>
    <row r="15" spans="1:17" ht="3" customHeight="1">
      <c r="A15" s="26"/>
      <c r="B15" s="4"/>
      <c r="C15" s="4"/>
      <c r="D15" s="4"/>
      <c r="E15" s="4"/>
      <c r="F15" s="4"/>
      <c r="G15" s="4"/>
      <c r="H15" s="5"/>
      <c r="I15" s="39"/>
      <c r="J15" s="4"/>
      <c r="K15" s="4"/>
      <c r="L15" s="4"/>
      <c r="M15" s="4"/>
      <c r="N15" s="4"/>
      <c r="O15" s="15"/>
      <c r="P15" s="7"/>
      <c r="Q15" s="6"/>
    </row>
    <row r="16" spans="1:17" ht="3" customHeight="1">
      <c r="A16" s="26"/>
      <c r="B16" s="4"/>
      <c r="C16" s="4"/>
      <c r="D16" s="4"/>
      <c r="E16" s="4"/>
      <c r="F16" s="4"/>
      <c r="G16" s="4"/>
      <c r="H16" s="5"/>
      <c r="I16" s="39"/>
      <c r="J16" s="4"/>
      <c r="K16" s="4"/>
      <c r="L16" s="4"/>
      <c r="M16" s="4"/>
      <c r="N16" s="4"/>
      <c r="O16" s="15"/>
      <c r="P16" s="7"/>
      <c r="Q16" s="6"/>
    </row>
    <row r="17" spans="1:17" s="3" customFormat="1" ht="12">
      <c r="A17" s="43" t="s">
        <v>1</v>
      </c>
      <c r="B17" s="44" t="s">
        <v>2</v>
      </c>
      <c r="C17" s="44" t="s">
        <v>3</v>
      </c>
      <c r="D17" s="44" t="s">
        <v>4</v>
      </c>
      <c r="E17" s="44" t="s">
        <v>5</v>
      </c>
      <c r="F17" s="45" t="s">
        <v>6</v>
      </c>
      <c r="G17" s="44" t="s">
        <v>7</v>
      </c>
      <c r="H17" s="46" t="s">
        <v>8</v>
      </c>
      <c r="I17" s="47" t="s">
        <v>9</v>
      </c>
      <c r="J17" s="44" t="s">
        <v>10</v>
      </c>
      <c r="K17" s="44" t="s">
        <v>11</v>
      </c>
      <c r="L17" s="44" t="s">
        <v>12</v>
      </c>
      <c r="M17" s="44" t="s">
        <v>13</v>
      </c>
      <c r="N17" s="44" t="s">
        <v>14</v>
      </c>
      <c r="O17" s="48" t="str">
        <f>+'sheet 1'!O1</f>
        <v>GPP</v>
      </c>
      <c r="P17" s="8"/>
      <c r="Q17" s="8"/>
    </row>
    <row r="18" spans="1:17" ht="15" customHeight="1">
      <c r="A18" s="49" t="str">
        <f>+'sheet 1'!A2</f>
        <v>NAV PRO</v>
      </c>
      <c r="B18" s="49">
        <f>+'sheet 1'!B2</f>
        <v>1</v>
      </c>
      <c r="C18" s="49">
        <f>+'sheet 1'!C2</f>
        <v>953</v>
      </c>
      <c r="D18" s="50" t="str">
        <f>+'sheet 1'!D2</f>
        <v>LR</v>
      </c>
      <c r="E18" s="50">
        <f>+'sheet 1'!E2</f>
        <v>0</v>
      </c>
      <c r="F18" s="50">
        <f>+'sheet 1'!F2</f>
        <v>0</v>
      </c>
      <c r="G18" s="50">
        <f>+'sheet 1'!G2</f>
        <v>0</v>
      </c>
      <c r="H18" s="51">
        <f>+'sheet 1'!H2</f>
        <v>39878</v>
      </c>
      <c r="I18" s="52">
        <f>+'sheet 1'!I2</f>
        <v>0.5159722222222222</v>
      </c>
      <c r="J18" s="50" t="str">
        <f>+'sheet 1'!J2</f>
        <v>RH</v>
      </c>
      <c r="K18" s="50">
        <f>+'sheet 1'!K2</f>
        <v>0</v>
      </c>
      <c r="L18" s="50">
        <f>+'sheet 1'!L2</f>
        <v>54.3</v>
      </c>
      <c r="M18" s="50">
        <f>+'sheet 1'!M2</f>
        <v>74.4</v>
      </c>
      <c r="N18" s="50">
        <f>+'sheet 1'!N2</f>
        <v>56.7</v>
      </c>
      <c r="O18" s="50">
        <f>+'sheet 1'!O2</f>
        <v>68.86</v>
      </c>
      <c r="P18" s="6"/>
      <c r="Q18" s="6"/>
    </row>
    <row r="19" spans="1:17" ht="12.75">
      <c r="A19" s="49" t="str">
        <f>+'sheet 1'!A3</f>
        <v>NAV PRO</v>
      </c>
      <c r="B19" s="49">
        <f>+'sheet 1'!B3</f>
        <v>1</v>
      </c>
      <c r="C19" s="49">
        <f>+'sheet 1'!C3</f>
        <v>953</v>
      </c>
      <c r="D19" s="50" t="str">
        <f>+'sheet 1'!D3</f>
        <v>LR</v>
      </c>
      <c r="E19" s="50">
        <f>+'sheet 1'!E3</f>
        <v>0</v>
      </c>
      <c r="F19" s="50">
        <f>+'sheet 1'!F3</f>
        <v>0</v>
      </c>
      <c r="G19" s="50">
        <f>+'sheet 1'!G3</f>
        <v>0</v>
      </c>
      <c r="H19" s="51">
        <f>+'sheet 1'!H3</f>
        <v>39878</v>
      </c>
      <c r="I19" s="52">
        <f>+'sheet 1'!I3</f>
        <v>0.5159722222222222</v>
      </c>
      <c r="J19" s="50" t="str">
        <f>+'sheet 1'!J3</f>
        <v>RH</v>
      </c>
      <c r="K19" s="50">
        <f>+'sheet 1'!K3</f>
        <v>0</v>
      </c>
      <c r="L19" s="50">
        <f>+'sheet 1'!L3</f>
        <v>54.2</v>
      </c>
      <c r="M19" s="50">
        <f>+'sheet 1'!M3</f>
        <v>74.4</v>
      </c>
      <c r="N19" s="50">
        <f>+'sheet 1'!N3</f>
        <v>56.5</v>
      </c>
      <c r="O19" s="50">
        <f>+'sheet 1'!O3</f>
        <v>68.73</v>
      </c>
      <c r="P19" s="6"/>
      <c r="Q19" s="6"/>
    </row>
    <row r="20" spans="1:17" ht="12.75">
      <c r="A20" s="49" t="str">
        <f>+'sheet 1'!A4</f>
        <v>NAV PRO</v>
      </c>
      <c r="B20" s="49">
        <f>+'sheet 1'!B4</f>
        <v>1</v>
      </c>
      <c r="C20" s="49">
        <f>+'sheet 1'!C4</f>
        <v>953</v>
      </c>
      <c r="D20" s="50" t="str">
        <f>+'sheet 1'!D4</f>
        <v>LR</v>
      </c>
      <c r="E20" s="50">
        <f>+'sheet 1'!E4</f>
        <v>0</v>
      </c>
      <c r="F20" s="50">
        <f>+'sheet 1'!F4</f>
        <v>0</v>
      </c>
      <c r="G20" s="50">
        <f>+'sheet 1'!G4</f>
        <v>0</v>
      </c>
      <c r="H20" s="51">
        <f>+'sheet 1'!H4</f>
        <v>39878</v>
      </c>
      <c r="I20" s="52">
        <f>+'sheet 1'!I4</f>
        <v>0.5159722222222222</v>
      </c>
      <c r="J20" s="50" t="str">
        <f>+'sheet 1'!J4</f>
        <v>RH</v>
      </c>
      <c r="K20" s="50">
        <f>+'sheet 1'!K4</f>
        <v>0</v>
      </c>
      <c r="L20" s="50">
        <f>+'sheet 1'!L4</f>
        <v>54.2</v>
      </c>
      <c r="M20" s="50">
        <f>+'sheet 1'!M4</f>
        <v>74.4</v>
      </c>
      <c r="N20" s="50">
        <f>+'sheet 1'!N4</f>
        <v>56.5</v>
      </c>
      <c r="O20" s="50">
        <f>+'sheet 1'!O4</f>
        <v>68.73</v>
      </c>
      <c r="P20" s="6"/>
      <c r="Q20" s="6"/>
    </row>
    <row r="21" spans="1:18" ht="12.75">
      <c r="A21" s="49" t="str">
        <f>+'sheet 1'!A5</f>
        <v>NAV PRO</v>
      </c>
      <c r="B21" s="49">
        <f>+'sheet 1'!B5</f>
        <v>1</v>
      </c>
      <c r="C21" s="49">
        <f>+'sheet 1'!C5</f>
        <v>953</v>
      </c>
      <c r="D21" s="50" t="str">
        <f>+'sheet 1'!D5</f>
        <v>LR</v>
      </c>
      <c r="E21" s="50">
        <f>+'sheet 1'!E5</f>
        <v>0</v>
      </c>
      <c r="F21" s="50">
        <f>+'sheet 1'!F5</f>
        <v>0</v>
      </c>
      <c r="G21" s="50">
        <f>+'sheet 1'!G5</f>
        <v>0</v>
      </c>
      <c r="H21" s="51">
        <f>+'sheet 1'!H5</f>
        <v>39878</v>
      </c>
      <c r="I21" s="52">
        <f>+'sheet 1'!I5</f>
        <v>0.5166666666666667</v>
      </c>
      <c r="J21" s="50" t="str">
        <f>+'sheet 1'!J5</f>
        <v>RH</v>
      </c>
      <c r="K21" s="50">
        <f>+'sheet 1'!K5</f>
        <v>0</v>
      </c>
      <c r="L21" s="50">
        <f>+'sheet 1'!L5</f>
        <v>54.1</v>
      </c>
      <c r="M21" s="50">
        <f>+'sheet 1'!M5</f>
        <v>74.4</v>
      </c>
      <c r="N21" s="50">
        <f>+'sheet 1'!N5</f>
        <v>56.5</v>
      </c>
      <c r="O21" s="50">
        <f>+'sheet 1'!O5</f>
        <v>68.6</v>
      </c>
      <c r="P21" s="6"/>
      <c r="Q21" s="6"/>
      <c r="R21" s="6"/>
    </row>
    <row r="22" spans="1:17" ht="12.75">
      <c r="A22" s="49" t="str">
        <f>+'sheet 1'!A6</f>
        <v>NAV PRO</v>
      </c>
      <c r="B22" s="49">
        <f>+'sheet 1'!B6</f>
        <v>1</v>
      </c>
      <c r="C22" s="49">
        <f>+'sheet 1'!C6</f>
        <v>953</v>
      </c>
      <c r="D22" s="50" t="str">
        <f>+'sheet 1'!D6</f>
        <v>LR</v>
      </c>
      <c r="E22" s="50">
        <f>+'sheet 1'!E6</f>
        <v>0</v>
      </c>
      <c r="F22" s="50">
        <f>+'sheet 1'!F6</f>
        <v>0</v>
      </c>
      <c r="G22" s="50">
        <f>+'sheet 1'!G6</f>
        <v>0</v>
      </c>
      <c r="H22" s="51">
        <f>+'sheet 1'!H6</f>
        <v>39878</v>
      </c>
      <c r="I22" s="52">
        <f>+'sheet 1'!I6</f>
        <v>0.5166666666666667</v>
      </c>
      <c r="J22" s="50" t="str">
        <f>+'sheet 1'!J6</f>
        <v>RH</v>
      </c>
      <c r="K22" s="50">
        <f>+'sheet 1'!K6</f>
        <v>0</v>
      </c>
      <c r="L22" s="50">
        <f>+'sheet 1'!L6</f>
        <v>53.9</v>
      </c>
      <c r="M22" s="50">
        <f>+'sheet 1'!M6</f>
        <v>74.4</v>
      </c>
      <c r="N22" s="50">
        <f>+'sheet 1'!N6</f>
        <v>56.3</v>
      </c>
      <c r="O22" s="50">
        <f>+'sheet 1'!O6</f>
        <v>68.35</v>
      </c>
      <c r="P22" s="6"/>
      <c r="Q22" s="6"/>
    </row>
    <row r="23" spans="1:17" ht="12.75">
      <c r="A23" s="49" t="str">
        <f>+'sheet 1'!A7</f>
        <v>NAV PRO</v>
      </c>
      <c r="B23" s="49">
        <f>+'sheet 1'!B7</f>
        <v>1</v>
      </c>
      <c r="C23" s="49">
        <f>+'sheet 1'!C7</f>
        <v>953</v>
      </c>
      <c r="D23" s="50" t="str">
        <f>+'sheet 1'!D7</f>
        <v>LR</v>
      </c>
      <c r="E23" s="50">
        <f>+'sheet 1'!E7</f>
        <v>0</v>
      </c>
      <c r="F23" s="50">
        <f>+'sheet 1'!F7</f>
        <v>0</v>
      </c>
      <c r="G23" s="50">
        <f>+'sheet 1'!G7</f>
        <v>0</v>
      </c>
      <c r="H23" s="51">
        <f>+'sheet 1'!H7</f>
        <v>39878</v>
      </c>
      <c r="I23" s="52">
        <f>+'sheet 1'!I7</f>
        <v>0.5166666666666667</v>
      </c>
      <c r="J23" s="50" t="str">
        <f>+'sheet 1'!J7</f>
        <v>RH</v>
      </c>
      <c r="K23" s="50">
        <f>+'sheet 1'!K7</f>
        <v>0</v>
      </c>
      <c r="L23" s="50">
        <f>+'sheet 1'!L7</f>
        <v>72.7</v>
      </c>
      <c r="M23" s="50">
        <f>+'sheet 1'!M7</f>
        <v>74.8</v>
      </c>
      <c r="N23" s="50">
        <f>+'sheet 1'!N7</f>
        <v>65.1</v>
      </c>
      <c r="O23" s="50">
        <f>+'sheet 1'!O7</f>
        <v>93.97</v>
      </c>
      <c r="P23" s="6"/>
      <c r="Q23" s="6"/>
    </row>
    <row r="24" spans="1:17" ht="12.75">
      <c r="A24" s="49" t="str">
        <f>+'sheet 1'!A8</f>
        <v>NAV PRO</v>
      </c>
      <c r="B24" s="49">
        <f>+'sheet 1'!B8</f>
        <v>1</v>
      </c>
      <c r="C24" s="49">
        <f>+'sheet 1'!C8</f>
        <v>953</v>
      </c>
      <c r="D24" s="50" t="str">
        <f>+'sheet 1'!D8</f>
        <v>LR</v>
      </c>
      <c r="E24" s="50">
        <f>+'sheet 1'!E8</f>
        <v>0</v>
      </c>
      <c r="F24" s="50">
        <f>+'sheet 1'!F8</f>
        <v>0</v>
      </c>
      <c r="G24" s="50">
        <f>+'sheet 1'!G8</f>
        <v>0</v>
      </c>
      <c r="H24" s="51">
        <f>+'sheet 1'!H8</f>
        <v>39878</v>
      </c>
      <c r="I24" s="52">
        <f>+'sheet 1'!I8</f>
        <v>0.5166666666666667</v>
      </c>
      <c r="J24" s="50" t="str">
        <f>+'sheet 1'!J8</f>
        <v>RH</v>
      </c>
      <c r="K24" s="50">
        <f>+'sheet 1'!K8</f>
        <v>0</v>
      </c>
      <c r="L24" s="50">
        <f>+'sheet 1'!L8</f>
        <v>83.5</v>
      </c>
      <c r="M24" s="50">
        <f>+'sheet 1'!M8</f>
        <v>75.4</v>
      </c>
      <c r="N24" s="50">
        <f>+'sheet 1'!N8</f>
        <v>69.8</v>
      </c>
      <c r="O24" s="50">
        <f>+'sheet 1'!O8</f>
        <v>110.52</v>
      </c>
      <c r="P24" s="6"/>
      <c r="Q24" s="6"/>
    </row>
    <row r="25" spans="1:17" ht="12.75">
      <c r="A25" s="49" t="str">
        <f>+'sheet 1'!A9</f>
        <v>NAV PRO</v>
      </c>
      <c r="B25" s="49">
        <f>+'sheet 1'!B9</f>
        <v>1</v>
      </c>
      <c r="C25" s="49">
        <f>+'sheet 1'!C9</f>
        <v>953</v>
      </c>
      <c r="D25" s="50" t="str">
        <f>+'sheet 1'!D9</f>
        <v>LR</v>
      </c>
      <c r="E25" s="50">
        <f>+'sheet 1'!E9</f>
        <v>0</v>
      </c>
      <c r="F25" s="50">
        <f>+'sheet 1'!F9</f>
        <v>0</v>
      </c>
      <c r="G25" s="50">
        <f>+'sheet 1'!G9</f>
        <v>0</v>
      </c>
      <c r="H25" s="51">
        <f>+'sheet 1'!H9</f>
        <v>39878</v>
      </c>
      <c r="I25" s="52">
        <f>+'sheet 1'!I9</f>
        <v>0.5166666666666667</v>
      </c>
      <c r="J25" s="50" t="str">
        <f>+'sheet 1'!J9</f>
        <v>RH</v>
      </c>
      <c r="K25" s="50">
        <f>+'sheet 1'!K9</f>
        <v>0</v>
      </c>
      <c r="L25" s="50">
        <f>+'sheet 1'!L9</f>
        <v>86.1</v>
      </c>
      <c r="M25" s="50">
        <f>+'sheet 1'!M9</f>
        <v>75.8</v>
      </c>
      <c r="N25" s="50">
        <f>+'sheet 1'!N9</f>
        <v>71.1</v>
      </c>
      <c r="O25" s="50">
        <f>+'sheet 1'!O9</f>
        <v>115.62</v>
      </c>
      <c r="P25" s="6"/>
      <c r="Q25" s="6"/>
    </row>
    <row r="26" spans="1:17" ht="12.75">
      <c r="A26" s="49" t="str">
        <f>+'sheet 1'!A10</f>
        <v>NAV PRO</v>
      </c>
      <c r="B26" s="49">
        <f>+'sheet 1'!B10</f>
        <v>1</v>
      </c>
      <c r="C26" s="49">
        <f>+'sheet 1'!C10</f>
        <v>953</v>
      </c>
      <c r="D26" s="50" t="str">
        <f>+'sheet 1'!D10</f>
        <v>LR</v>
      </c>
      <c r="E26" s="50">
        <f>+'sheet 1'!E10</f>
        <v>0</v>
      </c>
      <c r="F26" s="50">
        <f>+'sheet 1'!F10</f>
        <v>0</v>
      </c>
      <c r="G26" s="50">
        <f>+'sheet 1'!G10</f>
        <v>0</v>
      </c>
      <c r="H26" s="51">
        <f>+'sheet 1'!H10</f>
        <v>39878</v>
      </c>
      <c r="I26" s="52">
        <f>+'sheet 1'!I10</f>
        <v>0.5166666666666667</v>
      </c>
      <c r="J26" s="50" t="str">
        <f>+'sheet 1'!J10</f>
        <v>RH</v>
      </c>
      <c r="K26" s="50">
        <f>+'sheet 1'!K10</f>
        <v>0</v>
      </c>
      <c r="L26" s="50">
        <f>+'sheet 1'!L10</f>
        <v>82.4</v>
      </c>
      <c r="M26" s="50">
        <f>+'sheet 1'!M10</f>
        <v>75.9</v>
      </c>
      <c r="N26" s="50">
        <f>+'sheet 1'!N10</f>
        <v>70</v>
      </c>
      <c r="O26" s="50">
        <f>+'sheet 1'!O10</f>
        <v>110.91</v>
      </c>
      <c r="P26" s="6"/>
      <c r="Q26" s="6"/>
    </row>
    <row r="27" spans="1:17" ht="12.75">
      <c r="A27" s="49" t="str">
        <f>+'sheet 1'!A11</f>
        <v>NAV PRO</v>
      </c>
      <c r="B27" s="49">
        <f>+'sheet 1'!B11</f>
        <v>1</v>
      </c>
      <c r="C27" s="49">
        <f>+'sheet 1'!C11</f>
        <v>953</v>
      </c>
      <c r="D27" s="50" t="str">
        <f>+'sheet 1'!D11</f>
        <v>LR</v>
      </c>
      <c r="E27" s="50">
        <f>+'sheet 1'!E11</f>
        <v>0</v>
      </c>
      <c r="F27" s="50">
        <f>+'sheet 1'!F11</f>
        <v>0</v>
      </c>
      <c r="G27" s="50">
        <f>+'sheet 1'!G11</f>
        <v>0</v>
      </c>
      <c r="H27" s="51">
        <f>+'sheet 1'!H11</f>
        <v>39878</v>
      </c>
      <c r="I27" s="52">
        <f>+'sheet 1'!I11</f>
        <v>0.5166666666666667</v>
      </c>
      <c r="J27" s="50" t="str">
        <f>+'sheet 1'!J11</f>
        <v>RH</v>
      </c>
      <c r="K27" s="50">
        <f>+'sheet 1'!K11</f>
        <v>0</v>
      </c>
      <c r="L27" s="50">
        <f>+'sheet 1'!L11</f>
        <v>75.1</v>
      </c>
      <c r="M27" s="50">
        <f>+'sheet 1'!M11</f>
        <v>75.9</v>
      </c>
      <c r="N27" s="50">
        <f>+'sheet 1'!N11</f>
        <v>67.5</v>
      </c>
      <c r="O27" s="50">
        <f>+'sheet 1'!O11</f>
        <v>100.85</v>
      </c>
      <c r="P27" s="6"/>
      <c r="Q27" s="6"/>
    </row>
    <row r="28" spans="1:17" ht="12.75">
      <c r="A28" s="49" t="str">
        <f>+'sheet 1'!A12</f>
        <v>NAV PRO</v>
      </c>
      <c r="B28" s="49">
        <f>+'sheet 1'!B12</f>
        <v>1</v>
      </c>
      <c r="C28" s="49">
        <f>+'sheet 1'!C12</f>
        <v>953</v>
      </c>
      <c r="D28" s="50" t="str">
        <f>+'sheet 1'!D12</f>
        <v>LR</v>
      </c>
      <c r="E28" s="50">
        <f>+'sheet 1'!E12</f>
        <v>0</v>
      </c>
      <c r="F28" s="50">
        <f>+'sheet 1'!F12</f>
        <v>0</v>
      </c>
      <c r="G28" s="50">
        <f>+'sheet 1'!G12</f>
        <v>0</v>
      </c>
      <c r="H28" s="51">
        <f>+'sheet 1'!H12</f>
        <v>39878</v>
      </c>
      <c r="I28" s="52">
        <f>+'sheet 1'!I12</f>
        <v>0.5263888888888889</v>
      </c>
      <c r="J28" s="50" t="str">
        <f>+'sheet 1'!J12</f>
        <v>RH</v>
      </c>
      <c r="K28" s="50">
        <f>+'sheet 1'!K12</f>
        <v>0</v>
      </c>
      <c r="L28" s="50">
        <f>+'sheet 1'!L12</f>
        <v>53.4</v>
      </c>
      <c r="M28" s="50">
        <f>+'sheet 1'!M12</f>
        <v>75</v>
      </c>
      <c r="N28" s="50">
        <f>+'sheet 1'!N12</f>
        <v>56.7</v>
      </c>
      <c r="O28" s="50">
        <f>+'sheet 1'!O12</f>
        <v>69.1</v>
      </c>
      <c r="P28" s="6"/>
      <c r="Q28" s="6"/>
    </row>
    <row r="29" spans="1:17" ht="12.75">
      <c r="A29" s="49" t="str">
        <f>+'sheet 1'!A13</f>
        <v>NAV PRO</v>
      </c>
      <c r="B29" s="49">
        <f>+'sheet 1'!B13</f>
        <v>1</v>
      </c>
      <c r="C29" s="49">
        <f>+'sheet 1'!C13</f>
        <v>953</v>
      </c>
      <c r="D29" s="50" t="str">
        <f>+'sheet 1'!D13</f>
        <v>LR</v>
      </c>
      <c r="E29" s="50">
        <f>+'sheet 1'!E13</f>
        <v>0</v>
      </c>
      <c r="F29" s="50">
        <f>+'sheet 1'!F13</f>
        <v>0</v>
      </c>
      <c r="G29" s="50">
        <f>+'sheet 1'!G13</f>
        <v>0</v>
      </c>
      <c r="H29" s="51">
        <f>+'sheet 1'!H13</f>
        <v>39878</v>
      </c>
      <c r="I29" s="52">
        <f>+'sheet 1'!I13</f>
        <v>0.5263888888888889</v>
      </c>
      <c r="J29" s="50" t="str">
        <f>+'sheet 1'!J13</f>
        <v>RH</v>
      </c>
      <c r="K29" s="50">
        <f>+'sheet 1'!K13</f>
        <v>0</v>
      </c>
      <c r="L29" s="50">
        <f>+'sheet 1'!L13</f>
        <v>53.4</v>
      </c>
      <c r="M29" s="50">
        <f>+'sheet 1'!M13</f>
        <v>75</v>
      </c>
      <c r="N29" s="50">
        <f>+'sheet 1'!N13</f>
        <v>56.7</v>
      </c>
      <c r="O29" s="50">
        <f>+'sheet 1'!O13</f>
        <v>69.1</v>
      </c>
      <c r="P29" s="6"/>
      <c r="Q29" s="6"/>
    </row>
    <row r="30" spans="1:17" ht="12.75">
      <c r="A30" s="49" t="str">
        <f>+'sheet 1'!A14</f>
        <v>NAV PRO</v>
      </c>
      <c r="B30" s="49">
        <f>+'sheet 1'!B14</f>
        <v>1</v>
      </c>
      <c r="C30" s="49">
        <f>+'sheet 1'!C14</f>
        <v>953</v>
      </c>
      <c r="D30" s="50" t="str">
        <f>+'sheet 1'!D14</f>
        <v>LR</v>
      </c>
      <c r="E30" s="50" t="str">
        <f>+'sheet 1'!E14</f>
        <v>F</v>
      </c>
      <c r="F30" s="50" t="str">
        <f>+'sheet 1'!F14</f>
        <v>S-1</v>
      </c>
      <c r="G30" s="50" t="str">
        <f>+'sheet 1'!G14</f>
        <v>Oak</v>
      </c>
      <c r="H30" s="51">
        <f>+'sheet 1'!H14</f>
        <v>39878</v>
      </c>
      <c r="I30" s="52">
        <f>+'sheet 1'!I14</f>
        <v>0.5152777777777778</v>
      </c>
      <c r="J30" s="50" t="str">
        <f>+'sheet 1'!J14</f>
        <v>SCAN</v>
      </c>
      <c r="K30" s="50">
        <f>+'sheet 1'!K14</f>
        <v>198</v>
      </c>
      <c r="L30" s="50">
        <f>+'sheet 1'!L14</f>
        <v>0</v>
      </c>
      <c r="M30" s="50" t="str">
        <f>+'sheet 1'!M14</f>
        <v> </v>
      </c>
      <c r="N30" s="50">
        <f>+'sheet 1'!N14</f>
        <v>0</v>
      </c>
      <c r="O30" s="50">
        <f>+'sheet 1'!O14</f>
        <v>0</v>
      </c>
      <c r="P30" s="6"/>
      <c r="Q30" s="6"/>
    </row>
    <row r="31" spans="1:17" ht="12.75">
      <c r="A31" s="49" t="str">
        <f>+'sheet 1'!A15</f>
        <v>NAV PRO</v>
      </c>
      <c r="B31" s="49">
        <f>+'sheet 1'!B15</f>
        <v>1</v>
      </c>
      <c r="C31" s="49">
        <f>+'sheet 1'!C15</f>
        <v>953</v>
      </c>
      <c r="D31" s="50" t="str">
        <f>+'sheet 1'!D15</f>
        <v>LR</v>
      </c>
      <c r="E31" s="50" t="str">
        <f>+'sheet 1'!E15</f>
        <v>F</v>
      </c>
      <c r="F31" s="50" t="str">
        <f>+'sheet 1'!F15</f>
        <v>S-2</v>
      </c>
      <c r="G31" s="50" t="str">
        <f>+'sheet 1'!G15</f>
        <v>Oak</v>
      </c>
      <c r="H31" s="51">
        <f>+'sheet 1'!H15</f>
        <v>39878</v>
      </c>
      <c r="I31" s="52">
        <f>+'sheet 1'!I15</f>
        <v>0.5159722222222222</v>
      </c>
      <c r="J31" s="50" t="str">
        <f>+'sheet 1'!J15</f>
        <v>SCAN</v>
      </c>
      <c r="K31" s="50">
        <f>+'sheet 1'!K15</f>
        <v>56</v>
      </c>
      <c r="L31" s="50">
        <f>+'sheet 1'!L15</f>
        <v>0</v>
      </c>
      <c r="M31" s="50" t="str">
        <f>+'sheet 1'!M15</f>
        <v> </v>
      </c>
      <c r="N31" s="50">
        <f>+'sheet 1'!N15</f>
        <v>0</v>
      </c>
      <c r="O31" s="50">
        <f>+'sheet 1'!O15</f>
        <v>0</v>
      </c>
      <c r="P31" s="6"/>
      <c r="Q31" s="6"/>
    </row>
    <row r="32" spans="1:17" ht="12.75">
      <c r="A32" s="49" t="str">
        <f>+'sheet 1'!A16</f>
        <v>NAV PRO</v>
      </c>
      <c r="B32" s="49">
        <f>+'sheet 1'!B16</f>
        <v>1</v>
      </c>
      <c r="C32" s="49">
        <f>+'sheet 1'!C16</f>
        <v>953</v>
      </c>
      <c r="D32" s="50" t="str">
        <f>+'sheet 1'!D16</f>
        <v>LR</v>
      </c>
      <c r="E32" s="50" t="str">
        <f>+'sheet 1'!E16</f>
        <v>F</v>
      </c>
      <c r="F32" s="50" t="str">
        <f>+'sheet 1'!F16</f>
        <v>P-1</v>
      </c>
      <c r="G32" s="50" t="str">
        <f>+'sheet 1'!G16</f>
        <v>Oak</v>
      </c>
      <c r="H32" s="51">
        <f>+'sheet 1'!H16</f>
        <v>39878</v>
      </c>
      <c r="I32" s="52">
        <f>+'sheet 1'!I16</f>
        <v>0.5159722222222222</v>
      </c>
      <c r="J32" s="50" t="str">
        <f>+'sheet 1'!J16</f>
        <v>PIN</v>
      </c>
      <c r="K32" s="50">
        <f>+'sheet 1'!K16</f>
        <v>19</v>
      </c>
      <c r="L32" s="50">
        <f>+'sheet 1'!L16</f>
        <v>0</v>
      </c>
      <c r="M32" s="50">
        <f>+'sheet 1'!M16</f>
        <v>70</v>
      </c>
      <c r="N32" s="50">
        <f>+'sheet 1'!N16</f>
        <v>0</v>
      </c>
      <c r="O32" s="50">
        <f>+'sheet 1'!O16</f>
        <v>0</v>
      </c>
      <c r="P32" s="6"/>
      <c r="Q32" s="6"/>
    </row>
    <row r="33" spans="1:17" ht="12.75">
      <c r="A33" s="49" t="str">
        <f>+'sheet 1'!A17</f>
        <v>NAV PRO</v>
      </c>
      <c r="B33" s="49">
        <f>+'sheet 1'!B17</f>
        <v>1</v>
      </c>
      <c r="C33" s="49">
        <f>+'sheet 1'!C17</f>
        <v>953</v>
      </c>
      <c r="D33" s="50" t="str">
        <f>+'sheet 1'!D17</f>
        <v>LR</v>
      </c>
      <c r="E33" s="50" t="str">
        <f>+'sheet 1'!E17</f>
        <v>F</v>
      </c>
      <c r="F33" s="50" t="str">
        <f>+'sheet 1'!F17</f>
        <v>S-3</v>
      </c>
      <c r="G33" s="50" t="str">
        <f>+'sheet 1'!G17</f>
        <v>Oak</v>
      </c>
      <c r="H33" s="51">
        <f>+'sheet 1'!H17</f>
        <v>39878</v>
      </c>
      <c r="I33" s="52">
        <f>+'sheet 1'!I17</f>
        <v>0.5256944444444445</v>
      </c>
      <c r="J33" s="50" t="str">
        <f>+'sheet 1'!J17</f>
        <v>SCAN</v>
      </c>
      <c r="K33" s="50">
        <f>+'sheet 1'!K17</f>
        <v>26</v>
      </c>
      <c r="L33" s="50">
        <f>+'sheet 1'!L17</f>
        <v>0</v>
      </c>
      <c r="M33" s="50" t="str">
        <f>+'sheet 1'!M17</f>
        <v> </v>
      </c>
      <c r="N33" s="50">
        <f>+'sheet 1'!N17</f>
        <v>0</v>
      </c>
      <c r="O33" s="50">
        <f>+'sheet 1'!O17</f>
        <v>0</v>
      </c>
      <c r="P33" s="6"/>
      <c r="Q33" s="6"/>
    </row>
    <row r="34" spans="1:17" ht="12.75">
      <c r="A34" s="49" t="str">
        <f>+'sheet 1'!A18</f>
        <v>NAV PRO</v>
      </c>
      <c r="B34" s="49">
        <f>+'sheet 1'!B18</f>
        <v>1</v>
      </c>
      <c r="C34" s="49">
        <f>+'sheet 1'!C18</f>
        <v>953</v>
      </c>
      <c r="D34" s="50" t="str">
        <f>+'sheet 1'!D18</f>
        <v>LR</v>
      </c>
      <c r="E34" s="50" t="str">
        <f>+'sheet 1'!E18</f>
        <v>W</v>
      </c>
      <c r="F34" s="50" t="str">
        <f>+'sheet 1'!F18</f>
        <v>S-1</v>
      </c>
      <c r="G34" s="50" t="str">
        <f>+'sheet 1'!G18</f>
        <v>Sheetrock</v>
      </c>
      <c r="H34" s="51">
        <f>+'sheet 1'!H18</f>
        <v>39878</v>
      </c>
      <c r="I34" s="52">
        <f>+'sheet 1'!I18</f>
        <v>0.5152777777777778</v>
      </c>
      <c r="J34" s="50" t="str">
        <f>+'sheet 1'!J18</f>
        <v>SCAN</v>
      </c>
      <c r="K34" s="50">
        <f>+'sheet 1'!K18</f>
        <v>233</v>
      </c>
      <c r="L34" s="50">
        <f>+'sheet 1'!L18</f>
        <v>0</v>
      </c>
      <c r="M34" s="50" t="str">
        <f>+'sheet 1'!M18</f>
        <v> </v>
      </c>
      <c r="N34" s="50">
        <f>+'sheet 1'!N18</f>
        <v>0</v>
      </c>
      <c r="O34" s="50">
        <f>+'sheet 1'!O18</f>
        <v>0</v>
      </c>
      <c r="P34" s="6"/>
      <c r="Q34" s="6"/>
    </row>
    <row r="35" spans="1:17" ht="12.75">
      <c r="A35" s="49" t="str">
        <f>+'sheet 1'!A19</f>
        <v>NAV PRO</v>
      </c>
      <c r="B35" s="49">
        <f>+'sheet 1'!B19</f>
        <v>1</v>
      </c>
      <c r="C35" s="49">
        <f>+'sheet 1'!C19</f>
        <v>953</v>
      </c>
      <c r="D35" s="50" t="str">
        <f>+'sheet 1'!D19</f>
        <v>LR</v>
      </c>
      <c r="E35" s="50" t="str">
        <f>+'sheet 1'!E19</f>
        <v>W</v>
      </c>
      <c r="F35" s="50" t="str">
        <f>+'sheet 1'!F19</f>
        <v>S-2</v>
      </c>
      <c r="G35" s="50" t="str">
        <f>+'sheet 1'!G19</f>
        <v>Sheetrock</v>
      </c>
      <c r="H35" s="51">
        <f>+'sheet 1'!H19</f>
        <v>39878</v>
      </c>
      <c r="I35" s="52">
        <f>+'sheet 1'!I19</f>
        <v>0.5159722222222222</v>
      </c>
      <c r="J35" s="50" t="str">
        <f>+'sheet 1'!J19</f>
        <v>SCAN</v>
      </c>
      <c r="K35" s="50">
        <f>+'sheet 1'!K19</f>
        <v>54</v>
      </c>
      <c r="L35" s="50">
        <f>+'sheet 1'!L19</f>
        <v>0</v>
      </c>
      <c r="M35" s="50" t="str">
        <f>+'sheet 1'!M19</f>
        <v> </v>
      </c>
      <c r="N35" s="50">
        <f>+'sheet 1'!N19</f>
        <v>0</v>
      </c>
      <c r="O35" s="50">
        <f>+'sheet 1'!O19</f>
        <v>0</v>
      </c>
      <c r="P35" s="6"/>
      <c r="Q35" s="6"/>
    </row>
    <row r="36" spans="1:17" ht="12.75">
      <c r="A36" s="49" t="str">
        <f>+'sheet 1'!A20</f>
        <v>NAV PRO</v>
      </c>
      <c r="B36" s="49">
        <f>+'sheet 1'!B20</f>
        <v>1</v>
      </c>
      <c r="C36" s="49">
        <f>+'sheet 1'!C20</f>
        <v>953</v>
      </c>
      <c r="D36" s="50" t="str">
        <f>+'sheet 1'!D20</f>
        <v>LR</v>
      </c>
      <c r="E36" s="50" t="str">
        <f>+'sheet 1'!E20</f>
        <v>W</v>
      </c>
      <c r="F36" s="50" t="str">
        <f>+'sheet 1'!F20</f>
        <v>P-1</v>
      </c>
      <c r="G36" s="50" t="str">
        <f>+'sheet 1'!G20</f>
        <v>Sheetrock</v>
      </c>
      <c r="H36" s="51">
        <f>+'sheet 1'!H20</f>
        <v>39878</v>
      </c>
      <c r="I36" s="52">
        <f>+'sheet 1'!I20</f>
        <v>0.5159722222222222</v>
      </c>
      <c r="J36" s="50" t="str">
        <f>+'sheet 1'!J20</f>
        <v>PIN</v>
      </c>
      <c r="K36" s="50">
        <f>+'sheet 1'!K20</f>
        <v>1.2</v>
      </c>
      <c r="L36" s="50">
        <f>+'sheet 1'!L20</f>
        <v>0</v>
      </c>
      <c r="M36" s="50">
        <f>+'sheet 1'!M20</f>
        <v>70</v>
      </c>
      <c r="N36" s="50">
        <f>+'sheet 1'!N20</f>
        <v>0</v>
      </c>
      <c r="O36" s="50">
        <f>+'sheet 1'!O20</f>
        <v>0</v>
      </c>
      <c r="P36" s="6"/>
      <c r="Q36" s="6"/>
    </row>
    <row r="37" spans="1:17" ht="12.75">
      <c r="A37" s="49" t="str">
        <f>+'sheet 1'!A21</f>
        <v>NAV PRO</v>
      </c>
      <c r="B37" s="49">
        <f>+'sheet 1'!B21</f>
        <v>1</v>
      </c>
      <c r="C37" s="49">
        <f>+'sheet 1'!C21</f>
        <v>953</v>
      </c>
      <c r="D37" s="50" t="str">
        <f>+'sheet 1'!D21</f>
        <v>LR</v>
      </c>
      <c r="E37" s="50" t="str">
        <f>+'sheet 1'!E21</f>
        <v>W</v>
      </c>
      <c r="F37" s="50" t="str">
        <f>+'sheet 1'!F21</f>
        <v>S-3</v>
      </c>
      <c r="G37" s="50" t="str">
        <f>+'sheet 1'!G21</f>
        <v>Sheetrock</v>
      </c>
      <c r="H37" s="51">
        <f>+'sheet 1'!H21</f>
        <v>39878</v>
      </c>
      <c r="I37" s="52">
        <f>+'sheet 1'!I21</f>
        <v>0.5256944444444445</v>
      </c>
      <c r="J37" s="50" t="str">
        <f>+'sheet 1'!J21</f>
        <v>SCAN</v>
      </c>
      <c r="K37" s="50">
        <f>+'sheet 1'!K21</f>
        <v>30</v>
      </c>
      <c r="L37" s="50">
        <f>+'sheet 1'!L21</f>
        <v>0</v>
      </c>
      <c r="M37" s="50" t="str">
        <f>+'sheet 1'!M21</f>
        <v> </v>
      </c>
      <c r="N37" s="50">
        <f>+'sheet 1'!N21</f>
        <v>0</v>
      </c>
      <c r="O37" s="50">
        <f>+'sheet 1'!O21</f>
        <v>0</v>
      </c>
      <c r="P37" s="6"/>
      <c r="Q37" s="6"/>
    </row>
    <row r="38" spans="1:17" ht="12.75">
      <c r="A38" s="49" t="str">
        <f>+'sheet 1'!A22</f>
        <v>NAV PRO</v>
      </c>
      <c r="B38" s="49">
        <f>+'sheet 1'!B22</f>
        <v>1</v>
      </c>
      <c r="C38" s="49">
        <f>+'sheet 1'!C22</f>
        <v>953</v>
      </c>
      <c r="D38" s="50" t="str">
        <f>+'sheet 1'!D22</f>
        <v>LR</v>
      </c>
      <c r="E38" s="50" t="str">
        <f>+'sheet 1'!E22</f>
        <v>C</v>
      </c>
      <c r="F38" s="50" t="str">
        <f>+'sheet 1'!F22</f>
        <v>S-1</v>
      </c>
      <c r="G38" s="50" t="str">
        <f>+'sheet 1'!G22</f>
        <v>Sheetrock</v>
      </c>
      <c r="H38" s="51">
        <f>+'sheet 1'!H22</f>
        <v>39878</v>
      </c>
      <c r="I38" s="52">
        <f>+'sheet 1'!I22</f>
        <v>0.5152777777777778</v>
      </c>
      <c r="J38" s="50" t="str">
        <f>+'sheet 1'!J22</f>
        <v>SCAN</v>
      </c>
      <c r="K38" s="50">
        <f>+'sheet 1'!K22</f>
        <v>256</v>
      </c>
      <c r="L38" s="50">
        <f>+'sheet 1'!L22</f>
        <v>0</v>
      </c>
      <c r="M38" s="50" t="str">
        <f>+'sheet 1'!M22</f>
        <v> </v>
      </c>
      <c r="N38" s="50">
        <f>+'sheet 1'!N22</f>
        <v>0</v>
      </c>
      <c r="O38" s="50">
        <f>+'sheet 1'!O22</f>
        <v>0</v>
      </c>
      <c r="P38" s="6"/>
      <c r="Q38" s="6"/>
    </row>
    <row r="39" spans="1:17" ht="12.75">
      <c r="A39" s="49" t="str">
        <f>+'sheet 1'!A23</f>
        <v>NAV PRO</v>
      </c>
      <c r="B39" s="49">
        <f>+'sheet 1'!B23</f>
        <v>1</v>
      </c>
      <c r="C39" s="49">
        <f>+'sheet 1'!C23</f>
        <v>953</v>
      </c>
      <c r="D39" s="50" t="str">
        <f>+'sheet 1'!D23</f>
        <v>LR</v>
      </c>
      <c r="E39" s="50" t="str">
        <f>+'sheet 1'!E23</f>
        <v>C</v>
      </c>
      <c r="F39" s="50" t="str">
        <f>+'sheet 1'!F23</f>
        <v>S-2</v>
      </c>
      <c r="G39" s="50" t="str">
        <f>+'sheet 1'!G23</f>
        <v>Sheetrock</v>
      </c>
      <c r="H39" s="51">
        <f>+'sheet 1'!H23</f>
        <v>39878</v>
      </c>
      <c r="I39" s="52">
        <f>+'sheet 1'!I23</f>
        <v>0.5159722222222222</v>
      </c>
      <c r="J39" s="50" t="str">
        <f>+'sheet 1'!J23</f>
        <v>SCAN</v>
      </c>
      <c r="K39" s="50">
        <f>+'sheet 1'!K23</f>
        <v>45</v>
      </c>
      <c r="L39" s="50">
        <f>+'sheet 1'!L23</f>
        <v>0</v>
      </c>
      <c r="M39" s="50" t="str">
        <f>+'sheet 1'!M23</f>
        <v> </v>
      </c>
      <c r="N39" s="50">
        <f>+'sheet 1'!N23</f>
        <v>0</v>
      </c>
      <c r="O39" s="50">
        <f>+'sheet 1'!O23</f>
        <v>0</v>
      </c>
      <c r="P39" s="6"/>
      <c r="Q39" s="6"/>
    </row>
    <row r="40" spans="1:17" ht="12.75">
      <c r="A40" s="49" t="str">
        <f>+'sheet 1'!A24</f>
        <v>NAV PRO</v>
      </c>
      <c r="B40" s="49">
        <f>+'sheet 1'!B24</f>
        <v>1</v>
      </c>
      <c r="C40" s="49">
        <f>+'sheet 1'!C24</f>
        <v>953</v>
      </c>
      <c r="D40" s="50" t="str">
        <f>+'sheet 1'!D24</f>
        <v>LR</v>
      </c>
      <c r="E40" s="50" t="str">
        <f>+'sheet 1'!E24</f>
        <v>C</v>
      </c>
      <c r="F40" s="50" t="str">
        <f>+'sheet 1'!F24</f>
        <v>P-1</v>
      </c>
      <c r="G40" s="50" t="str">
        <f>+'sheet 1'!G24</f>
        <v>Sheetrock</v>
      </c>
      <c r="H40" s="51">
        <f>+'sheet 1'!H24</f>
        <v>39878</v>
      </c>
      <c r="I40" s="52">
        <f>+'sheet 1'!I24</f>
        <v>0.5159722222222222</v>
      </c>
      <c r="J40" s="50" t="str">
        <f>+'sheet 1'!J24</f>
        <v>PIN</v>
      </c>
      <c r="K40" s="50">
        <f>+'sheet 1'!K24</f>
        <v>1.1</v>
      </c>
      <c r="L40" s="50">
        <f>+'sheet 1'!L24</f>
        <v>0</v>
      </c>
      <c r="M40" s="50">
        <f>+'sheet 1'!M24</f>
        <v>70</v>
      </c>
      <c r="N40" s="50">
        <f>+'sheet 1'!N24</f>
        <v>0</v>
      </c>
      <c r="O40" s="50">
        <f>+'sheet 1'!O24</f>
        <v>0</v>
      </c>
      <c r="P40" s="6"/>
      <c r="Q40" s="6"/>
    </row>
    <row r="41" spans="1:15" ht="12.75">
      <c r="A41" s="49" t="str">
        <f>+'sheet 1'!A25</f>
        <v>NAV PRO</v>
      </c>
      <c r="B41" s="49">
        <f>+'sheet 1'!B25</f>
        <v>1</v>
      </c>
      <c r="C41" s="49">
        <f>+'sheet 1'!C25</f>
        <v>953</v>
      </c>
      <c r="D41" s="50" t="str">
        <f>+'sheet 1'!D25</f>
        <v>LR</v>
      </c>
      <c r="E41" s="50" t="str">
        <f>+'sheet 1'!E25</f>
        <v>C</v>
      </c>
      <c r="F41" s="50" t="str">
        <f>+'sheet 1'!F25</f>
        <v>S-3</v>
      </c>
      <c r="G41" s="50" t="str">
        <f>+'sheet 1'!G25</f>
        <v>Sheetrock</v>
      </c>
      <c r="H41" s="51">
        <f>+'sheet 1'!H25</f>
        <v>39878</v>
      </c>
      <c r="I41" s="52">
        <f>+'sheet 1'!I25</f>
        <v>0.5256944444444445</v>
      </c>
      <c r="J41" s="50" t="str">
        <f>+'sheet 1'!J25</f>
        <v>SCAN</v>
      </c>
      <c r="K41" s="50">
        <f>+'sheet 1'!K25</f>
        <v>32</v>
      </c>
      <c r="L41" s="50">
        <f>+'sheet 1'!L25</f>
        <v>0</v>
      </c>
      <c r="M41" s="50" t="str">
        <f>+'sheet 1'!M25</f>
        <v> </v>
      </c>
      <c r="N41" s="50">
        <f>+'sheet 1'!N25</f>
        <v>0</v>
      </c>
      <c r="O41" s="50">
        <f>+'sheet 1'!O25</f>
        <v>0</v>
      </c>
    </row>
    <row r="42" spans="1:15" ht="12.75">
      <c r="A42" s="49" t="str">
        <f>+'sheet 1'!A26</f>
        <v>NAV PRO</v>
      </c>
      <c r="B42" s="49">
        <f>+'sheet 1'!B26</f>
        <v>1</v>
      </c>
      <c r="C42" s="49">
        <f>+'sheet 1'!C26</f>
        <v>953</v>
      </c>
      <c r="D42" s="50" t="str">
        <f>+'sheet 1'!D26</f>
        <v>BATH1</v>
      </c>
      <c r="E42" s="50" t="str">
        <f>+'sheet 1'!E26</f>
        <v>F</v>
      </c>
      <c r="F42" s="50" t="str">
        <f>+'sheet 1'!F26</f>
        <v>S-1</v>
      </c>
      <c r="G42" s="50" t="str">
        <f>+'sheet 1'!G26</f>
        <v>Oak</v>
      </c>
      <c r="H42" s="51">
        <f>+'sheet 1'!H26</f>
        <v>39878</v>
      </c>
      <c r="I42" s="52">
        <f>+'sheet 1'!I26</f>
        <v>0.5152777777777778</v>
      </c>
      <c r="J42" s="50" t="str">
        <f>+'sheet 1'!J26</f>
        <v>SCAN</v>
      </c>
      <c r="K42" s="50">
        <f>+'sheet 1'!K26</f>
        <v>126</v>
      </c>
      <c r="L42" s="50">
        <f>+'sheet 1'!L26</f>
        <v>0</v>
      </c>
      <c r="M42" s="50" t="str">
        <f>+'sheet 1'!M26</f>
        <v> </v>
      </c>
      <c r="N42" s="50">
        <f>+'sheet 1'!N26</f>
        <v>0</v>
      </c>
      <c r="O42" s="50">
        <f>+'sheet 1'!O26</f>
        <v>0</v>
      </c>
    </row>
    <row r="43" spans="1:15" ht="12.75">
      <c r="A43" s="49" t="str">
        <f>+'sheet 1'!A27</f>
        <v>NAV PRO</v>
      </c>
      <c r="B43" s="49">
        <f>+'sheet 1'!B27</f>
        <v>1</v>
      </c>
      <c r="C43" s="49">
        <f>+'sheet 1'!C27</f>
        <v>953</v>
      </c>
      <c r="D43" s="50" t="str">
        <f>+'sheet 1'!D27</f>
        <v>BATH1</v>
      </c>
      <c r="E43" s="50" t="str">
        <f>+'sheet 1'!E27</f>
        <v>F</v>
      </c>
      <c r="F43" s="50" t="str">
        <f>+'sheet 1'!F27</f>
        <v>P-1</v>
      </c>
      <c r="G43" s="50" t="str">
        <f>+'sheet 1'!G27</f>
        <v>Oak</v>
      </c>
      <c r="H43" s="51">
        <f>+'sheet 1'!H27</f>
        <v>39878</v>
      </c>
      <c r="I43" s="52">
        <f>+'sheet 1'!I27</f>
        <v>0.5159722222222222</v>
      </c>
      <c r="J43" s="50" t="str">
        <f>+'sheet 1'!J27</f>
        <v>PIN</v>
      </c>
      <c r="K43" s="50">
        <f>+'sheet 1'!K27</f>
        <v>22.4</v>
      </c>
      <c r="L43" s="50">
        <f>+'sheet 1'!L27</f>
        <v>0</v>
      </c>
      <c r="M43" s="50">
        <f>+'sheet 1'!M27</f>
        <v>70</v>
      </c>
      <c r="N43" s="50">
        <f>+'sheet 1'!N27</f>
        <v>0</v>
      </c>
      <c r="O43" s="50">
        <f>+'sheet 1'!O27</f>
        <v>0</v>
      </c>
    </row>
    <row r="44" spans="1:15" ht="12.75">
      <c r="A44" s="49" t="str">
        <f>+'sheet 1'!A28</f>
        <v>NAV PRO</v>
      </c>
      <c r="B44" s="49">
        <f>+'sheet 1'!B28</f>
        <v>1</v>
      </c>
      <c r="C44" s="49">
        <f>+'sheet 1'!C28</f>
        <v>953</v>
      </c>
      <c r="D44" s="50" t="str">
        <f>+'sheet 1'!D28</f>
        <v>BATH1</v>
      </c>
      <c r="E44" s="50" t="str">
        <f>+'sheet 1'!E28</f>
        <v>F</v>
      </c>
      <c r="F44" s="50" t="str">
        <f>+'sheet 1'!F28</f>
        <v>P-2</v>
      </c>
      <c r="G44" s="50" t="str">
        <f>+'sheet 1'!G28</f>
        <v>Oak</v>
      </c>
      <c r="H44" s="51">
        <f>+'sheet 1'!H28</f>
        <v>39878</v>
      </c>
      <c r="I44" s="52">
        <f>+'sheet 1'!I28</f>
        <v>0.5159722222222222</v>
      </c>
      <c r="J44" s="50" t="str">
        <f>+'sheet 1'!J28</f>
        <v>PIN</v>
      </c>
      <c r="K44" s="50">
        <f>+'sheet 1'!K28</f>
        <v>21.5</v>
      </c>
      <c r="L44" s="50">
        <f>+'sheet 1'!L28</f>
        <v>0</v>
      </c>
      <c r="M44" s="50">
        <f>+'sheet 1'!M28</f>
        <v>70</v>
      </c>
      <c r="N44" s="50">
        <f>+'sheet 1'!N28</f>
        <v>0</v>
      </c>
      <c r="O44" s="50">
        <f>+'sheet 1'!O28</f>
        <v>0</v>
      </c>
    </row>
    <row r="45" spans="1:15" ht="12.75">
      <c r="A45" s="49" t="str">
        <f>+'sheet 1'!A29</f>
        <v>NAV PRO</v>
      </c>
      <c r="B45" s="49">
        <f>+'sheet 1'!B29</f>
        <v>1</v>
      </c>
      <c r="C45" s="49">
        <f>+'sheet 1'!C29</f>
        <v>953</v>
      </c>
      <c r="D45" s="50" t="str">
        <f>+'sheet 1'!D29</f>
        <v>BATH1</v>
      </c>
      <c r="E45" s="50" t="str">
        <f>+'sheet 1'!E29</f>
        <v>F</v>
      </c>
      <c r="F45" s="50" t="str">
        <f>+'sheet 1'!F29</f>
        <v>P-3</v>
      </c>
      <c r="G45" s="50" t="str">
        <f>+'sheet 1'!G29</f>
        <v>Oak</v>
      </c>
      <c r="H45" s="51">
        <f>+'sheet 1'!H29</f>
        <v>39878</v>
      </c>
      <c r="I45" s="52">
        <f>+'sheet 1'!I29</f>
        <v>0.5263888888888889</v>
      </c>
      <c r="J45" s="50" t="str">
        <f>+'sheet 1'!J29</f>
        <v>PIN</v>
      </c>
      <c r="K45" s="50">
        <f>+'sheet 1'!K29</f>
        <v>25.9</v>
      </c>
      <c r="L45" s="50">
        <f>+'sheet 1'!L29</f>
        <v>0</v>
      </c>
      <c r="M45" s="50">
        <f>+'sheet 1'!M29</f>
        <v>70</v>
      </c>
      <c r="N45" s="50">
        <f>+'sheet 1'!N29</f>
        <v>0</v>
      </c>
      <c r="O45" s="50">
        <f>+'sheet 1'!O29</f>
        <v>0</v>
      </c>
    </row>
    <row r="46" spans="1:15" ht="12.75">
      <c r="A46" s="49" t="str">
        <f>+'sheet 1'!A30</f>
        <v>NAV PRO</v>
      </c>
      <c r="B46" s="49">
        <f>+'sheet 1'!B30</f>
        <v>1</v>
      </c>
      <c r="C46" s="49">
        <f>+'sheet 1'!C30</f>
        <v>953</v>
      </c>
      <c r="D46" s="50" t="str">
        <f>+'sheet 1'!D30</f>
        <v>BATH1</v>
      </c>
      <c r="E46" s="50" t="str">
        <f>+'sheet 1'!E30</f>
        <v>W</v>
      </c>
      <c r="F46" s="50" t="str">
        <f>+'sheet 1'!F30</f>
        <v>S-1</v>
      </c>
      <c r="G46" s="50" t="str">
        <f>+'sheet 1'!G30</f>
        <v>Sheetrock</v>
      </c>
      <c r="H46" s="51">
        <f>+'sheet 1'!H30</f>
        <v>39878</v>
      </c>
      <c r="I46" s="52">
        <f>+'sheet 1'!I30</f>
        <v>0.5152777777777778</v>
      </c>
      <c r="J46" s="50" t="str">
        <f>+'sheet 1'!J30</f>
        <v>SCAN</v>
      </c>
      <c r="K46" s="50">
        <f>+'sheet 1'!K30</f>
        <v>91</v>
      </c>
      <c r="L46" s="50">
        <f>+'sheet 1'!L30</f>
        <v>0</v>
      </c>
      <c r="M46" s="50" t="str">
        <f>+'sheet 1'!M30</f>
        <v> </v>
      </c>
      <c r="N46" s="50">
        <f>+'sheet 1'!N30</f>
        <v>0</v>
      </c>
      <c r="O46" s="50">
        <f>+'sheet 1'!O30</f>
        <v>0</v>
      </c>
    </row>
    <row r="47" spans="1:15" ht="12.75">
      <c r="A47" s="49" t="str">
        <f>+'sheet 1'!A31</f>
        <v>NAV PRO</v>
      </c>
      <c r="B47" s="49">
        <f>+'sheet 1'!B31</f>
        <v>1</v>
      </c>
      <c r="C47" s="49">
        <f>+'sheet 1'!C31</f>
        <v>953</v>
      </c>
      <c r="D47" s="50" t="str">
        <f>+'sheet 1'!D31</f>
        <v>BATH1</v>
      </c>
      <c r="E47" s="50" t="str">
        <f>+'sheet 1'!E31</f>
        <v>W</v>
      </c>
      <c r="F47" s="50" t="str">
        <f>+'sheet 1'!F31</f>
        <v>P-1</v>
      </c>
      <c r="G47" s="50" t="str">
        <f>+'sheet 1'!G31</f>
        <v>Sheetrock</v>
      </c>
      <c r="H47" s="51">
        <f>+'sheet 1'!H31</f>
        <v>39878</v>
      </c>
      <c r="I47" s="52">
        <f>+'sheet 1'!I31</f>
        <v>0.5159722222222222</v>
      </c>
      <c r="J47" s="50" t="str">
        <f>+'sheet 1'!J31</f>
        <v>PIN</v>
      </c>
      <c r="K47" s="50">
        <f>+'sheet 1'!K31</f>
        <v>0.7</v>
      </c>
      <c r="L47" s="50">
        <f>+'sheet 1'!L31</f>
        <v>0</v>
      </c>
      <c r="M47" s="50">
        <f>+'sheet 1'!M31</f>
        <v>70</v>
      </c>
      <c r="N47" s="50">
        <f>+'sheet 1'!N31</f>
        <v>0</v>
      </c>
      <c r="O47" s="50">
        <f>+'sheet 1'!O31</f>
        <v>0</v>
      </c>
    </row>
    <row r="48" spans="1:15" ht="12.75">
      <c r="A48" s="49" t="str">
        <f>+'sheet 1'!A32</f>
        <v>NAV PRO</v>
      </c>
      <c r="B48" s="49">
        <f>+'sheet 1'!B32</f>
        <v>1</v>
      </c>
      <c r="C48" s="49">
        <f>+'sheet 1'!C32</f>
        <v>953</v>
      </c>
      <c r="D48" s="50" t="str">
        <f>+'sheet 1'!D32</f>
        <v>BATH1</v>
      </c>
      <c r="E48" s="50" t="str">
        <f>+'sheet 1'!E32</f>
        <v>W</v>
      </c>
      <c r="F48" s="50" t="str">
        <f>+'sheet 1'!F32</f>
        <v>P-2</v>
      </c>
      <c r="G48" s="50" t="str">
        <f>+'sheet 1'!G32</f>
        <v>Sheetrock</v>
      </c>
      <c r="H48" s="51">
        <f>+'sheet 1'!H32</f>
        <v>39878</v>
      </c>
      <c r="I48" s="52">
        <f>+'sheet 1'!I32</f>
        <v>0.5159722222222222</v>
      </c>
      <c r="J48" s="50" t="str">
        <f>+'sheet 1'!J32</f>
        <v>PIN</v>
      </c>
      <c r="K48" s="50">
        <f>+'sheet 1'!K32</f>
        <v>1.1</v>
      </c>
      <c r="L48" s="50">
        <f>+'sheet 1'!L32</f>
        <v>0</v>
      </c>
      <c r="M48" s="50">
        <f>+'sheet 1'!M32</f>
        <v>70</v>
      </c>
      <c r="N48" s="50">
        <f>+'sheet 1'!N32</f>
        <v>0</v>
      </c>
      <c r="O48" s="50">
        <f>+'sheet 1'!O32</f>
        <v>0</v>
      </c>
    </row>
    <row r="49" spans="1:15" ht="12.75">
      <c r="A49" s="49" t="str">
        <f>+'sheet 1'!A33</f>
        <v>NAV PRO</v>
      </c>
      <c r="B49" s="49">
        <f>+'sheet 1'!B33</f>
        <v>1</v>
      </c>
      <c r="C49" s="49">
        <f>+'sheet 1'!C33</f>
        <v>953</v>
      </c>
      <c r="D49" s="50" t="str">
        <f>+'sheet 1'!D33</f>
        <v>BATH1</v>
      </c>
      <c r="E49" s="50" t="str">
        <f>+'sheet 1'!E33</f>
        <v>W</v>
      </c>
      <c r="F49" s="50" t="str">
        <f>+'sheet 1'!F33</f>
        <v>P-3</v>
      </c>
      <c r="G49" s="50" t="str">
        <f>+'sheet 1'!G33</f>
        <v>Sheetrock</v>
      </c>
      <c r="H49" s="51">
        <f>+'sheet 1'!H33</f>
        <v>39878</v>
      </c>
      <c r="I49" s="52">
        <f>+'sheet 1'!I33</f>
        <v>0.5263888888888889</v>
      </c>
      <c r="J49" s="50" t="str">
        <f>+'sheet 1'!J33</f>
        <v>PIN</v>
      </c>
      <c r="K49" s="50">
        <f>+'sheet 1'!K33</f>
        <v>1.8</v>
      </c>
      <c r="L49" s="50">
        <f>+'sheet 1'!L33</f>
        <v>0</v>
      </c>
      <c r="M49" s="50">
        <f>+'sheet 1'!M33</f>
        <v>70</v>
      </c>
      <c r="N49" s="50">
        <f>+'sheet 1'!N33</f>
        <v>0</v>
      </c>
      <c r="O49" s="50">
        <f>+'sheet 1'!O33</f>
        <v>0</v>
      </c>
    </row>
    <row r="50" spans="1:15" ht="12.75">
      <c r="A50" s="49" t="str">
        <f>+'sheet 1'!A34</f>
        <v>NAV PRO</v>
      </c>
      <c r="B50" s="49">
        <f>+'sheet 1'!B34</f>
        <v>1</v>
      </c>
      <c r="C50" s="49">
        <f>+'sheet 1'!C34</f>
        <v>953</v>
      </c>
      <c r="D50" s="50" t="str">
        <f>+'sheet 1'!D34</f>
        <v>BATH1</v>
      </c>
      <c r="E50" s="50" t="str">
        <f>+'sheet 1'!E34</f>
        <v>C</v>
      </c>
      <c r="F50" s="50" t="str">
        <f>+'sheet 1'!F34</f>
        <v>S-1</v>
      </c>
      <c r="G50" s="50" t="str">
        <f>+'sheet 1'!G34</f>
        <v>Sheetrock</v>
      </c>
      <c r="H50" s="51">
        <f>+'sheet 1'!H34</f>
        <v>39878</v>
      </c>
      <c r="I50" s="52">
        <f>+'sheet 1'!I34</f>
        <v>0.5152777777777778</v>
      </c>
      <c r="J50" s="50" t="str">
        <f>+'sheet 1'!J34</f>
        <v>SCAN</v>
      </c>
      <c r="K50" s="50">
        <f>+'sheet 1'!K34</f>
        <v>80</v>
      </c>
      <c r="L50" s="50">
        <f>+'sheet 1'!L34</f>
        <v>0</v>
      </c>
      <c r="M50" s="50" t="str">
        <f>+'sheet 1'!M34</f>
        <v> </v>
      </c>
      <c r="N50" s="50">
        <f>+'sheet 1'!N34</f>
        <v>0</v>
      </c>
      <c r="O50" s="50">
        <f>+'sheet 1'!O34</f>
        <v>0</v>
      </c>
    </row>
    <row r="51" spans="1:15" ht="12.75">
      <c r="A51" s="49" t="str">
        <f>+'sheet 1'!A35</f>
        <v>NAV PRO</v>
      </c>
      <c r="B51" s="49">
        <f>+'sheet 1'!B35</f>
        <v>1</v>
      </c>
      <c r="C51" s="49">
        <f>+'sheet 1'!C35</f>
        <v>953</v>
      </c>
      <c r="D51" s="50" t="str">
        <f>+'sheet 1'!D35</f>
        <v>BATH1</v>
      </c>
      <c r="E51" s="50" t="str">
        <f>+'sheet 1'!E35</f>
        <v>C</v>
      </c>
      <c r="F51" s="50" t="str">
        <f>+'sheet 1'!F35</f>
        <v>P-1</v>
      </c>
      <c r="G51" s="50" t="str">
        <f>+'sheet 1'!G35</f>
        <v>Sheetrock</v>
      </c>
      <c r="H51" s="51">
        <f>+'sheet 1'!H35</f>
        <v>39878</v>
      </c>
      <c r="I51" s="52">
        <f>+'sheet 1'!I35</f>
        <v>0.5159722222222222</v>
      </c>
      <c r="J51" s="50" t="str">
        <f>+'sheet 1'!J35</f>
        <v>PIN</v>
      </c>
      <c r="K51" s="50">
        <f>+'sheet 1'!K35</f>
        <v>0.1</v>
      </c>
      <c r="L51" s="50">
        <f>+'sheet 1'!L35</f>
        <v>0</v>
      </c>
      <c r="M51" s="50">
        <f>+'sheet 1'!M35</f>
        <v>70</v>
      </c>
      <c r="N51" s="50">
        <f>+'sheet 1'!N35</f>
        <v>0</v>
      </c>
      <c r="O51" s="50">
        <f>+'sheet 1'!O35</f>
        <v>0</v>
      </c>
    </row>
    <row r="52" spans="1:15" ht="12.75">
      <c r="A52" s="49" t="str">
        <f>+'sheet 1'!A36</f>
        <v>NAV PRO</v>
      </c>
      <c r="B52" s="49">
        <f>+'sheet 1'!B36</f>
        <v>1</v>
      </c>
      <c r="C52" s="49">
        <f>+'sheet 1'!C36</f>
        <v>953</v>
      </c>
      <c r="D52" s="50" t="str">
        <f>+'sheet 1'!D36</f>
        <v>BATH1</v>
      </c>
      <c r="E52" s="50" t="str">
        <f>+'sheet 1'!E36</f>
        <v>C</v>
      </c>
      <c r="F52" s="50" t="str">
        <f>+'sheet 1'!F36</f>
        <v>P-2</v>
      </c>
      <c r="G52" s="50" t="str">
        <f>+'sheet 1'!G36</f>
        <v>Sheetrock</v>
      </c>
      <c r="H52" s="51">
        <f>+'sheet 1'!H36</f>
        <v>39878</v>
      </c>
      <c r="I52" s="52">
        <f>+'sheet 1'!I36</f>
        <v>0.5159722222222222</v>
      </c>
      <c r="J52" s="50" t="str">
        <f>+'sheet 1'!J36</f>
        <v>PIN</v>
      </c>
      <c r="K52" s="50">
        <f>+'sheet 1'!K36</f>
        <v>1.1</v>
      </c>
      <c r="L52" s="50">
        <f>+'sheet 1'!L36</f>
        <v>0</v>
      </c>
      <c r="M52" s="50">
        <f>+'sheet 1'!M36</f>
        <v>70</v>
      </c>
      <c r="N52" s="50">
        <f>+'sheet 1'!N36</f>
        <v>0</v>
      </c>
      <c r="O52" s="50">
        <f>+'sheet 1'!O36</f>
        <v>0</v>
      </c>
    </row>
    <row r="53" spans="1:15" ht="12.75">
      <c r="A53" s="49" t="str">
        <f>+'sheet 1'!A37</f>
        <v>NAV PRO</v>
      </c>
      <c r="B53" s="49">
        <f>+'sheet 1'!B37</f>
        <v>1</v>
      </c>
      <c r="C53" s="49">
        <f>+'sheet 1'!C37</f>
        <v>953</v>
      </c>
      <c r="D53" s="50" t="str">
        <f>+'sheet 1'!D37</f>
        <v>BATH1</v>
      </c>
      <c r="E53" s="50" t="str">
        <f>+'sheet 1'!E37</f>
        <v>C</v>
      </c>
      <c r="F53" s="50" t="str">
        <f>+'sheet 1'!F37</f>
        <v>P-3</v>
      </c>
      <c r="G53" s="50" t="str">
        <f>+'sheet 1'!G37</f>
        <v>Sheetrock</v>
      </c>
      <c r="H53" s="51">
        <f>+'sheet 1'!H37</f>
        <v>39878</v>
      </c>
      <c r="I53" s="52">
        <f>+'sheet 1'!I37</f>
        <v>0.5263888888888889</v>
      </c>
      <c r="J53" s="50" t="str">
        <f>+'sheet 1'!J37</f>
        <v>PIN</v>
      </c>
      <c r="K53" s="50">
        <f>+'sheet 1'!K37</f>
        <v>1.3</v>
      </c>
      <c r="L53" s="50">
        <f>+'sheet 1'!L37</f>
        <v>0</v>
      </c>
      <c r="M53" s="50">
        <f>+'sheet 1'!M37</f>
        <v>70</v>
      </c>
      <c r="N53" s="50">
        <f>+'sheet 1'!N37</f>
        <v>0</v>
      </c>
      <c r="O53" s="50">
        <f>+'sheet 1'!O37</f>
        <v>0</v>
      </c>
    </row>
    <row r="54" spans="1:15" ht="12.75">
      <c r="A54" s="49" t="str">
        <f>+'sheet 1'!A38</f>
        <v>NAV PRO</v>
      </c>
      <c r="B54" s="49">
        <f>+'sheet 1'!B38</f>
        <v>1</v>
      </c>
      <c r="C54" s="49">
        <f>+'sheet 1'!C38</f>
        <v>953</v>
      </c>
      <c r="D54" s="50" t="str">
        <f>+'sheet 1'!D38</f>
        <v>BR1</v>
      </c>
      <c r="E54" s="50" t="str">
        <f>+'sheet 1'!E38</f>
        <v>F</v>
      </c>
      <c r="F54" s="50" t="str">
        <f>+'sheet 1'!F38</f>
        <v>S-1</v>
      </c>
      <c r="G54" s="50" t="str">
        <f>+'sheet 1'!G38</f>
        <v>Oak</v>
      </c>
      <c r="H54" s="51">
        <f>+'sheet 1'!H38</f>
        <v>39878</v>
      </c>
      <c r="I54" s="52">
        <f>+'sheet 1'!I38</f>
        <v>0.5152777777777778</v>
      </c>
      <c r="J54" s="50" t="str">
        <f>+'sheet 1'!J38</f>
        <v>SCAN</v>
      </c>
      <c r="K54" s="50">
        <f>+'sheet 1'!K38</f>
        <v>65</v>
      </c>
      <c r="L54" s="50">
        <f>+'sheet 1'!L38</f>
        <v>0</v>
      </c>
      <c r="M54" s="50" t="str">
        <f>+'sheet 1'!M38</f>
        <v> </v>
      </c>
      <c r="N54" s="50">
        <f>+'sheet 1'!N38</f>
        <v>0</v>
      </c>
      <c r="O54" s="50">
        <f>+'sheet 1'!O38</f>
        <v>0</v>
      </c>
    </row>
    <row r="55" spans="1:15" ht="12.75">
      <c r="A55" s="49" t="str">
        <f>+'sheet 1'!A39</f>
        <v>NAV PRO</v>
      </c>
      <c r="B55" s="49">
        <f>+'sheet 1'!B39</f>
        <v>1</v>
      </c>
      <c r="C55" s="49">
        <f>+'sheet 1'!C39</f>
        <v>953</v>
      </c>
      <c r="D55" s="50" t="str">
        <f>+'sheet 1'!D39</f>
        <v>BR1</v>
      </c>
      <c r="E55" s="50" t="str">
        <f>+'sheet 1'!E39</f>
        <v>F</v>
      </c>
      <c r="F55" s="50" t="str">
        <f>+'sheet 1'!F39</f>
        <v>P-1</v>
      </c>
      <c r="G55" s="50" t="str">
        <f>+'sheet 1'!G39</f>
        <v>Oak</v>
      </c>
      <c r="H55" s="51">
        <f>+'sheet 1'!H39</f>
        <v>39878</v>
      </c>
      <c r="I55" s="52">
        <f>+'sheet 1'!I39</f>
        <v>0.5159722222222222</v>
      </c>
      <c r="J55" s="50" t="str">
        <f>+'sheet 1'!J39</f>
        <v>PIN</v>
      </c>
      <c r="K55" s="50">
        <f>+'sheet 1'!K39</f>
        <v>7</v>
      </c>
      <c r="L55" s="50">
        <f>+'sheet 1'!L39</f>
        <v>0</v>
      </c>
      <c r="M55" s="50">
        <f>+'sheet 1'!M39</f>
        <v>70</v>
      </c>
      <c r="N55" s="50">
        <f>+'sheet 1'!N39</f>
        <v>0</v>
      </c>
      <c r="O55" s="50">
        <f>+'sheet 1'!O39</f>
        <v>0</v>
      </c>
    </row>
    <row r="56" spans="1:15" ht="12.75">
      <c r="A56" s="49" t="str">
        <f>+'sheet 1'!A40</f>
        <v>NAV PRO</v>
      </c>
      <c r="B56" s="49">
        <f>+'sheet 1'!B40</f>
        <v>1</v>
      </c>
      <c r="C56" s="49">
        <f>+'sheet 1'!C40</f>
        <v>953</v>
      </c>
      <c r="D56" s="50" t="str">
        <f>+'sheet 1'!D40</f>
        <v>BR1</v>
      </c>
      <c r="E56" s="50" t="str">
        <f>+'sheet 1'!E40</f>
        <v>F</v>
      </c>
      <c r="F56" s="50" t="str">
        <f>+'sheet 1'!F40</f>
        <v>P-2</v>
      </c>
      <c r="G56" s="50" t="str">
        <f>+'sheet 1'!G40</f>
        <v>Oak</v>
      </c>
      <c r="H56" s="51">
        <f>+'sheet 1'!H40</f>
        <v>39878</v>
      </c>
      <c r="I56" s="52">
        <f>+'sheet 1'!I40</f>
        <v>0.5263888888888889</v>
      </c>
      <c r="J56" s="50" t="str">
        <f>+'sheet 1'!J40</f>
        <v>PIN</v>
      </c>
      <c r="K56" s="50">
        <f>+'sheet 1'!K40</f>
        <v>22.9</v>
      </c>
      <c r="L56" s="50">
        <f>+'sheet 1'!L40</f>
        <v>0</v>
      </c>
      <c r="M56" s="50">
        <f>+'sheet 1'!M40</f>
        <v>70</v>
      </c>
      <c r="N56" s="50">
        <f>+'sheet 1'!N40</f>
        <v>0</v>
      </c>
      <c r="O56" s="50">
        <f>+'sheet 1'!O40</f>
        <v>0</v>
      </c>
    </row>
    <row r="57" spans="1:15" ht="12.75">
      <c r="A57" s="49" t="str">
        <f>+'sheet 1'!A41</f>
        <v>NAV PRO</v>
      </c>
      <c r="B57" s="49">
        <f>+'sheet 1'!B41</f>
        <v>1</v>
      </c>
      <c r="C57" s="49">
        <f>+'sheet 1'!C41</f>
        <v>953</v>
      </c>
      <c r="D57" s="50" t="str">
        <f>+'sheet 1'!D41</f>
        <v>BR1</v>
      </c>
      <c r="E57" s="50" t="str">
        <f>+'sheet 1'!E41</f>
        <v>W</v>
      </c>
      <c r="F57" s="50" t="str">
        <f>+'sheet 1'!F41</f>
        <v>S-1</v>
      </c>
      <c r="G57" s="50" t="str">
        <f>+'sheet 1'!G41</f>
        <v>Sheetrock</v>
      </c>
      <c r="H57" s="51">
        <f>+'sheet 1'!H41</f>
        <v>39878</v>
      </c>
      <c r="I57" s="52">
        <f>+'sheet 1'!I41</f>
        <v>0.5152777777777778</v>
      </c>
      <c r="J57" s="50" t="str">
        <f>+'sheet 1'!J41</f>
        <v>SCAN</v>
      </c>
      <c r="K57" s="50">
        <f>+'sheet 1'!K41</f>
        <v>60</v>
      </c>
      <c r="L57" s="50">
        <f>+'sheet 1'!L41</f>
        <v>0</v>
      </c>
      <c r="M57" s="50" t="str">
        <f>+'sheet 1'!M41</f>
        <v> </v>
      </c>
      <c r="N57" s="50">
        <f>+'sheet 1'!N41</f>
        <v>0</v>
      </c>
      <c r="O57" s="50">
        <f>+'sheet 1'!O41</f>
        <v>0</v>
      </c>
    </row>
    <row r="58" spans="1:15" ht="12.75">
      <c r="A58" s="49" t="str">
        <f>+'sheet 1'!A42</f>
        <v>NAV PRO</v>
      </c>
      <c r="B58" s="49">
        <f>+'sheet 1'!B42</f>
        <v>1</v>
      </c>
      <c r="C58" s="49">
        <f>+'sheet 1'!C42</f>
        <v>953</v>
      </c>
      <c r="D58" s="50" t="str">
        <f>+'sheet 1'!D42</f>
        <v>BR1</v>
      </c>
      <c r="E58" s="50" t="str">
        <f>+'sheet 1'!E42</f>
        <v>W</v>
      </c>
      <c r="F58" s="50" t="str">
        <f>+'sheet 1'!F42</f>
        <v>P-1</v>
      </c>
      <c r="G58" s="50" t="str">
        <f>+'sheet 1'!G42</f>
        <v>Sheetrock</v>
      </c>
      <c r="H58" s="51">
        <f>+'sheet 1'!H42</f>
        <v>39878</v>
      </c>
      <c r="I58" s="52">
        <f>+'sheet 1'!I42</f>
        <v>0.5159722222222222</v>
      </c>
      <c r="J58" s="50" t="str">
        <f>+'sheet 1'!J42</f>
        <v>PIN</v>
      </c>
      <c r="K58" s="50">
        <f>+'sheet 1'!K42</f>
        <v>0.7</v>
      </c>
      <c r="L58" s="50">
        <f>+'sheet 1'!L42</f>
        <v>0</v>
      </c>
      <c r="M58" s="50">
        <f>+'sheet 1'!M42</f>
        <v>70</v>
      </c>
      <c r="N58" s="50">
        <f>+'sheet 1'!N42</f>
        <v>0</v>
      </c>
      <c r="O58" s="50">
        <f>+'sheet 1'!O42</f>
        <v>0</v>
      </c>
    </row>
    <row r="59" spans="1:15" ht="12.75">
      <c r="A59" s="49" t="str">
        <f>+'sheet 1'!A43</f>
        <v>NAV PRO</v>
      </c>
      <c r="B59" s="49">
        <f>+'sheet 1'!B43</f>
        <v>1</v>
      </c>
      <c r="C59" s="49">
        <f>+'sheet 1'!C43</f>
        <v>953</v>
      </c>
      <c r="D59" s="50" t="str">
        <f>+'sheet 1'!D43</f>
        <v>BR1</v>
      </c>
      <c r="E59" s="50" t="str">
        <f>+'sheet 1'!E43</f>
        <v>C</v>
      </c>
      <c r="F59" s="50" t="str">
        <f>+'sheet 1'!F43</f>
        <v>S-1</v>
      </c>
      <c r="G59" s="50" t="str">
        <f>+'sheet 1'!G43</f>
        <v>Sheetrock</v>
      </c>
      <c r="H59" s="51">
        <f>+'sheet 1'!H43</f>
        <v>39878</v>
      </c>
      <c r="I59" s="52">
        <f>+'sheet 1'!I43</f>
        <v>0.5159722222222222</v>
      </c>
      <c r="J59" s="50" t="str">
        <f>+'sheet 1'!J43</f>
        <v>SCAN</v>
      </c>
      <c r="K59" s="50">
        <f>+'sheet 1'!K43</f>
        <v>56</v>
      </c>
      <c r="L59" s="50">
        <f>+'sheet 1'!L43</f>
        <v>0</v>
      </c>
      <c r="M59" s="50" t="str">
        <f>+'sheet 1'!M43</f>
        <v> </v>
      </c>
      <c r="N59" s="50">
        <f>+'sheet 1'!N43</f>
        <v>0</v>
      </c>
      <c r="O59" s="50">
        <f>+'sheet 1'!O43</f>
        <v>0</v>
      </c>
    </row>
    <row r="60" spans="1:15" ht="12.75">
      <c r="A60" s="49" t="str">
        <f>+'sheet 1'!A44</f>
        <v>NAV PRO</v>
      </c>
      <c r="B60" s="49">
        <f>+'sheet 1'!B44</f>
        <v>1</v>
      </c>
      <c r="C60" s="49">
        <f>+'sheet 1'!C44</f>
        <v>953</v>
      </c>
      <c r="D60" s="50" t="str">
        <f>+'sheet 1'!D44</f>
        <v>BR1</v>
      </c>
      <c r="E60" s="50" t="str">
        <f>+'sheet 1'!E44</f>
        <v>C</v>
      </c>
      <c r="F60" s="50" t="str">
        <f>+'sheet 1'!F44</f>
        <v>P-1</v>
      </c>
      <c r="G60" s="50" t="str">
        <f>+'sheet 1'!G44</f>
        <v>Sheetrock</v>
      </c>
      <c r="H60" s="51">
        <f>+'sheet 1'!H44</f>
        <v>39878</v>
      </c>
      <c r="I60" s="52">
        <f>+'sheet 1'!I44</f>
        <v>0.5159722222222222</v>
      </c>
      <c r="J60" s="50" t="str">
        <f>+'sheet 1'!J44</f>
        <v>PIN</v>
      </c>
      <c r="K60" s="50">
        <f>+'sheet 1'!K44</f>
        <v>0.1</v>
      </c>
      <c r="L60" s="50">
        <f>+'sheet 1'!L44</f>
        <v>0</v>
      </c>
      <c r="M60" s="50">
        <f>+'sheet 1'!M44</f>
        <v>70</v>
      </c>
      <c r="N60" s="50">
        <f>+'sheet 1'!N44</f>
        <v>0</v>
      </c>
      <c r="O60" s="50">
        <f>+'sheet 1'!O44</f>
        <v>0</v>
      </c>
    </row>
    <row r="61" spans="1:15" ht="12.75">
      <c r="A61" s="54" t="s">
        <v>25</v>
      </c>
      <c r="B61" s="55"/>
      <c r="C61" s="55"/>
      <c r="D61" s="55"/>
      <c r="E61" s="55"/>
      <c r="F61" s="55"/>
      <c r="G61" s="55"/>
      <c r="H61" s="57"/>
      <c r="I61" s="58"/>
      <c r="J61" s="55"/>
      <c r="K61" s="55"/>
      <c r="L61" s="55"/>
      <c r="M61" s="55"/>
      <c r="N61" s="55"/>
      <c r="O61" s="55"/>
    </row>
    <row r="62" spans="1:15" ht="12.75">
      <c r="A62" s="6"/>
      <c r="B62" s="6"/>
      <c r="C62" s="6"/>
      <c r="D62" s="6"/>
      <c r="E62" s="6"/>
      <c r="F62" s="6"/>
      <c r="G62" s="6"/>
      <c r="H62" s="9"/>
      <c r="I62" s="41"/>
      <c r="J62" s="6"/>
      <c r="K62" s="6"/>
      <c r="L62" s="6"/>
      <c r="M62" s="6"/>
      <c r="N62" s="6"/>
      <c r="O62" s="6"/>
    </row>
  </sheetData>
  <autoFilter ref="A17:R663"/>
  <mergeCells count="10">
    <mergeCell ref="G8:H8"/>
    <mergeCell ref="G9:H9"/>
    <mergeCell ref="D1:F2"/>
    <mergeCell ref="A1:C2"/>
    <mergeCell ref="F6:G6"/>
    <mergeCell ref="G7:H7"/>
    <mergeCell ref="L9:M9"/>
    <mergeCell ref="B10:D10"/>
    <mergeCell ref="G10:H10"/>
    <mergeCell ref="A14:C14"/>
  </mergeCells>
  <printOptions/>
  <pageMargins left="0.2" right="0.17" top="0.17" bottom="0.44" header="0.22" footer="0.17"/>
  <pageSetup horizontalDpi="600" verticalDpi="600" orientation="landscape" r:id="rId2"/>
  <headerFooter alignWithMargins="0">
    <oddFooter>&amp;L&amp;"Arial Black,Bold"&amp;7Dry Air Technology Navigator TM Manufactured by Delhorst &amp;C&amp;"Arial Black,Bold"&amp;7                 * Toll Free U.S. &amp; Canada: 888.755.9176 * Fax: 360.755.9236&amp;R&amp;"Arial Black,Bold"&amp;7* email: info@dryairtech.com * www.dryairtech.com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Vineyard</dc:creator>
  <cp:keywords/>
  <dc:description/>
  <cp:lastModifiedBy>Steve Cavlier</cp:lastModifiedBy>
  <cp:lastPrinted>2007-04-04T14:49:00Z</cp:lastPrinted>
  <dcterms:created xsi:type="dcterms:W3CDTF">1999-01-13T21:59:06Z</dcterms:created>
  <dcterms:modified xsi:type="dcterms:W3CDTF">2009-03-06T19:42:15Z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