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4709"/>
  <workbookPr showInkAnnotation="0" autoCompressPictures="0"/>
  <bookViews>
    <workbookView xWindow="100" yWindow="0" windowWidth="25480" windowHeight="14660"/>
  </bookViews>
  <sheets>
    <sheet name="Calculator" sheetId="2" r:id="rId1"/>
  </sheets>
  <definedNames>
    <definedName name="_xlnm.Print_Area" localSheetId="0">Calculator!$A$1:$P$38</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18" i="2" l="1"/>
  <c r="F25" i="2"/>
  <c r="F32" i="2"/>
  <c r="G25" i="2"/>
  <c r="G32" i="2"/>
</calcChain>
</file>

<file path=xl/comments1.xml><?xml version="1.0" encoding="utf-8"?>
<comments xmlns="http://schemas.openxmlformats.org/spreadsheetml/2006/main">
  <authors>
    <author>Greg Elwell</author>
  </authors>
  <commentList>
    <comment ref="C6" authorId="0">
      <text>
        <r>
          <rPr>
            <b/>
            <sz val="8"/>
            <color indexed="81"/>
            <rFont val="Tahoma"/>
            <family val="2"/>
          </rPr>
          <t>New monthly revenue is incremental to what you're currently achieving. Think in terms of revenue generated from new inbound marketing lead generation activities.</t>
        </r>
      </text>
    </comment>
    <comment ref="C15" authorId="0">
      <text>
        <r>
          <rPr>
            <b/>
            <sz val="8"/>
            <color indexed="81"/>
            <rFont val="Tahoma"/>
            <family val="2"/>
          </rPr>
          <t>Take your total revenue collected over the past 12 months and divide by the number of customers or clients you have.  Some may want to do weighted averages, if you have multiple revenue streams that vary widely.</t>
        </r>
      </text>
    </comment>
    <comment ref="C20" authorId="0">
      <text>
        <r>
          <rPr>
            <b/>
            <sz val="8"/>
            <color indexed="81"/>
            <rFont val="Tahoma"/>
            <family val="2"/>
          </rPr>
          <t xml:space="preserve">Conversion rate is found by taking the number of new customers you acquire each month and dividing by the number of leads generated and worked.
</t>
        </r>
      </text>
    </comment>
    <comment ref="C27" authorId="0">
      <text>
        <r>
          <rPr>
            <b/>
            <sz val="8"/>
            <color indexed="81"/>
            <rFont val="Tahoma"/>
            <family val="2"/>
          </rPr>
          <t>Be relatively conservative. Remember it's just a target. You can adjust later as you accumulate more data from your inbound marketing efforts.</t>
        </r>
      </text>
    </comment>
  </commentList>
</comments>
</file>

<file path=xl/sharedStrings.xml><?xml version="1.0" encoding="utf-8"?>
<sst xmlns="http://schemas.openxmlformats.org/spreadsheetml/2006/main" count="39" uniqueCount="36">
  <si>
    <t>Step 1</t>
  </si>
  <si>
    <t>Step 2</t>
  </si>
  <si>
    <t>What's your average revenue per new customer or new account?</t>
  </si>
  <si>
    <t>Monthly New Customers:</t>
  </si>
  <si>
    <t>Step 3</t>
  </si>
  <si>
    <t>Step 4</t>
  </si>
  <si>
    <t>Calculate monthly traffic needed to generate required number of leads.</t>
  </si>
  <si>
    <t>Enter your monthly revenue goal.</t>
  </si>
  <si>
    <t xml:space="preserve">What's your visitor-to-lead conversion rate. What's your goal? </t>
  </si>
  <si>
    <t>Monthly Leads Needed*:</t>
  </si>
  <si>
    <t>*Depends on Conversion Rate</t>
  </si>
  <si>
    <t xml:space="preserve">Current </t>
  </si>
  <si>
    <t xml:space="preserve"> Goal</t>
  </si>
  <si>
    <t>Monthly Visitors Needed*:</t>
  </si>
  <si>
    <t>&amp; Peter Caputa of HubSpot</t>
  </si>
  <si>
    <t>Credit:</t>
  </si>
  <si>
    <t>B2B Inbound</t>
  </si>
  <si>
    <t>Greg Elwell of</t>
  </si>
  <si>
    <t xml:space="preserve">Enter the % of new revenue needed from inbound marketing. </t>
  </si>
  <si>
    <t xml:space="preserve">Percentage: </t>
  </si>
  <si>
    <t>Step 5</t>
  </si>
  <si>
    <t>Enter your inputs in the blue shaded boxes.</t>
  </si>
  <si>
    <t>Calculator results appear in the orange shaded boxes.</t>
  </si>
  <si>
    <r>
      <t xml:space="preserve">How much </t>
    </r>
    <r>
      <rPr>
        <b/>
        <i/>
        <sz val="10"/>
        <color indexed="8"/>
        <rFont val="Franklin Gothic Book"/>
        <family val="2"/>
      </rPr>
      <t>new</t>
    </r>
    <r>
      <rPr>
        <sz val="10"/>
        <color indexed="8"/>
        <rFont val="Franklin Gothic Book"/>
        <family val="2"/>
      </rPr>
      <t xml:space="preserve"> monthly </t>
    </r>
    <r>
      <rPr>
        <b/>
        <i/>
        <sz val="10"/>
        <color indexed="8"/>
        <rFont val="Franklin Gothic Book"/>
        <family val="2"/>
      </rPr>
      <t>booked</t>
    </r>
    <r>
      <rPr>
        <sz val="10"/>
        <color indexed="8"/>
        <rFont val="Franklin Gothic Book"/>
        <family val="2"/>
      </rPr>
      <t xml:space="preserve"> revenue do you plan to generate from inbound marketing?</t>
    </r>
  </si>
  <si>
    <t xml:space="preserve">What's your lead-to-customer conversion rate? What's your goal? </t>
  </si>
  <si>
    <t>Visitor-to-Lead Conversion:</t>
  </si>
  <si>
    <t>Lead-to-Customer Rate:</t>
  </si>
  <si>
    <t>Avg. Revenue Per Client:</t>
  </si>
  <si>
    <t>New Monthly Revenue:</t>
  </si>
  <si>
    <t>Calculate the number of monthly leads needed to support new customer goal.</t>
  </si>
  <si>
    <t xml:space="preserve">What percentage of this revenue do you need to book from inbound marketing as opposed to other sources of new leads and customers? </t>
  </si>
  <si>
    <t>Inbound Marketing Traffic &amp; Leads Calculator</t>
  </si>
  <si>
    <t>Enter as a whole number. Example: 5000</t>
  </si>
  <si>
    <t>Enter as a whole number. Example: 750</t>
  </si>
  <si>
    <t>Enter as a decimal. Example: 5% = .05</t>
  </si>
  <si>
    <t>Enter as a decimal. Example: 4% = .04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</si>
</sst>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quot;$&quot;#,##0.00"/>
    <numFmt numFmtId="165" formatCode="#,##0.0%"/>
    <numFmt numFmtId="166" formatCode="0.0"/>
  </numFmts>
  <fonts count="16" x14ac:knownFonts="1">
    <font>
      <sz val="11"/>
      <color indexed="8"/>
      <name val="Calibri"/>
      <family val="2"/>
    </font>
    <font>
      <b/>
      <sz val="8"/>
      <color indexed="81"/>
      <name val="Tahoma"/>
      <family val="2"/>
    </font>
    <font>
      <sz val="11"/>
      <color indexed="8"/>
      <name val="Calibri"/>
      <family val="2"/>
    </font>
    <font>
      <u/>
      <sz val="11"/>
      <color indexed="12"/>
      <name val="Calibri"/>
      <family val="2"/>
    </font>
    <font>
      <sz val="8"/>
      <name val="Verdana"/>
      <family val="2"/>
    </font>
    <font>
      <b/>
      <sz val="22"/>
      <color indexed="8"/>
      <name val="Franklin Gothic Book"/>
      <family val="2"/>
    </font>
    <font>
      <sz val="11"/>
      <color indexed="8"/>
      <name val="Franklin Gothic Book"/>
      <family val="2"/>
    </font>
    <font>
      <b/>
      <sz val="16"/>
      <color indexed="8"/>
      <name val="Franklin Gothic Book"/>
      <family val="2"/>
    </font>
    <font>
      <b/>
      <sz val="11"/>
      <color indexed="8"/>
      <name val="Franklin Gothic Book"/>
      <family val="2"/>
    </font>
    <font>
      <b/>
      <sz val="14"/>
      <color indexed="8"/>
      <name val="Franklin Gothic Book"/>
      <family val="2"/>
    </font>
    <font>
      <sz val="12"/>
      <color indexed="8"/>
      <name val="Franklin Gothic Book"/>
      <family val="2"/>
    </font>
    <font>
      <sz val="12"/>
      <name val="Franklin Gothic Book"/>
      <family val="2"/>
    </font>
    <font>
      <b/>
      <sz val="12"/>
      <color indexed="8"/>
      <name val="Franklin Gothic Book"/>
      <family val="2"/>
    </font>
    <font>
      <b/>
      <sz val="14"/>
      <name val="Franklin Gothic Book"/>
      <family val="2"/>
    </font>
    <font>
      <sz val="10"/>
      <color indexed="8"/>
      <name val="Franklin Gothic Book"/>
      <family val="2"/>
    </font>
    <font>
      <b/>
      <i/>
      <sz val="10"/>
      <color indexed="8"/>
      <name val="Franklin Gothic Book"/>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s>
  <borders count="1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s>
  <cellStyleXfs count="4">
    <xf numFmtId="0" fontId="0" fillId="0" borderId="0"/>
    <xf numFmtId="44" fontId="2" fillId="0" borderId="0" applyFont="0" applyFill="0" applyBorder="0" applyAlignment="0" applyProtection="0"/>
    <xf numFmtId="0" fontId="3" fillId="0" borderId="0" applyNumberFormat="0" applyFill="0" applyBorder="0" applyAlignment="0" applyProtection="0">
      <alignment vertical="top"/>
      <protection locked="0"/>
    </xf>
    <xf numFmtId="9" fontId="2" fillId="0" borderId="0" applyFont="0" applyFill="0" applyBorder="0" applyAlignment="0" applyProtection="0"/>
  </cellStyleXfs>
  <cellXfs count="88">
    <xf numFmtId="0" fontId="0" fillId="0" borderId="0" xfId="0"/>
    <xf numFmtId="0" fontId="0" fillId="0" borderId="0" xfId="0" applyProtection="1">
      <protection locked="0"/>
    </xf>
    <xf numFmtId="0" fontId="0" fillId="0" borderId="0" xfId="0" applyAlignment="1" applyProtection="1">
      <alignment horizontal="center"/>
      <protection locked="0"/>
    </xf>
    <xf numFmtId="0" fontId="6" fillId="0" borderId="0" xfId="0" applyFont="1" applyBorder="1" applyAlignment="1" applyProtection="1">
      <alignment horizontal="left" vertical="center"/>
    </xf>
    <xf numFmtId="0" fontId="6" fillId="0" borderId="12" xfId="0" applyFont="1" applyBorder="1" applyAlignment="1" applyProtection="1">
      <alignment vertical="center"/>
      <protection locked="0"/>
    </xf>
    <xf numFmtId="0" fontId="8" fillId="0" borderId="15" xfId="0" applyFont="1" applyBorder="1" applyAlignment="1" applyProtection="1">
      <alignment horizontal="left" vertical="center"/>
    </xf>
    <xf numFmtId="0" fontId="8" fillId="0" borderId="2"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9" fillId="0" borderId="0" xfId="0" applyFont="1" applyBorder="1" applyAlignment="1" applyProtection="1">
      <alignment horizontal="left" vertical="center"/>
    </xf>
    <xf numFmtId="164" fontId="10" fillId="3" borderId="0" xfId="1" applyNumberFormat="1" applyFont="1" applyFill="1" applyBorder="1" applyAlignment="1" applyProtection="1">
      <alignment horizontal="left" vertical="center"/>
      <protection locked="0"/>
    </xf>
    <xf numFmtId="0" fontId="6" fillId="0" borderId="0" xfId="0" applyFont="1" applyBorder="1" applyAlignment="1">
      <alignment horizontal="left" vertical="center"/>
    </xf>
    <xf numFmtId="0" fontId="6" fillId="0" borderId="12" xfId="0" applyFont="1" applyBorder="1" applyAlignment="1">
      <alignment horizontal="left" vertical="center"/>
    </xf>
    <xf numFmtId="0" fontId="6" fillId="0" borderId="0" xfId="0" applyFont="1" applyProtection="1">
      <protection locked="0"/>
    </xf>
    <xf numFmtId="0" fontId="9" fillId="0" borderId="0" xfId="0" applyFont="1" applyBorder="1" applyAlignment="1" applyProtection="1">
      <alignment horizontal="right" vertical="center"/>
    </xf>
    <xf numFmtId="164" fontId="10" fillId="3" borderId="0" xfId="1" applyNumberFormat="1" applyFont="1" applyFill="1" applyBorder="1" applyAlignment="1" applyProtection="1">
      <alignment horizontal="center" vertical="center"/>
      <protection locked="0"/>
    </xf>
    <xf numFmtId="0" fontId="6" fillId="0" borderId="0" xfId="0" applyFont="1" applyBorder="1" applyAlignment="1">
      <alignment vertical="center"/>
    </xf>
    <xf numFmtId="0" fontId="6" fillId="0" borderId="12" xfId="0" applyFont="1" applyBorder="1" applyAlignment="1">
      <alignment vertical="center"/>
    </xf>
    <xf numFmtId="0" fontId="9" fillId="0" borderId="15" xfId="0" applyFont="1" applyBorder="1" applyAlignment="1" applyProtection="1">
      <alignment horizontal="right" vertical="center"/>
    </xf>
    <xf numFmtId="0" fontId="9" fillId="0" borderId="4" xfId="0" applyFont="1" applyBorder="1" applyAlignment="1" applyProtection="1">
      <alignment horizontal="right" vertical="center"/>
    </xf>
    <xf numFmtId="0" fontId="9" fillId="0" borderId="5" xfId="0" applyFont="1" applyBorder="1" applyAlignment="1" applyProtection="1">
      <alignment horizontal="right" vertical="center"/>
    </xf>
    <xf numFmtId="0" fontId="6" fillId="0" borderId="5" xfId="0" applyFont="1" applyBorder="1" applyAlignment="1" applyProtection="1">
      <alignment horizontal="left" vertical="center"/>
    </xf>
    <xf numFmtId="0" fontId="6" fillId="0" borderId="5" xfId="0" applyFont="1" applyBorder="1" applyAlignment="1">
      <alignment vertical="center"/>
    </xf>
    <xf numFmtId="0" fontId="6" fillId="0" borderId="6" xfId="0" applyFont="1" applyBorder="1" applyAlignment="1">
      <alignment vertical="center"/>
    </xf>
    <xf numFmtId="0" fontId="8" fillId="0" borderId="0" xfId="0" applyFont="1" applyBorder="1" applyAlignment="1" applyProtection="1">
      <alignment horizontal="right" vertical="center"/>
    </xf>
    <xf numFmtId="0" fontId="12" fillId="0" borderId="14" xfId="0" applyFont="1" applyBorder="1" applyAlignment="1" applyProtection="1">
      <alignment horizontal="center" vertical="center"/>
    </xf>
    <xf numFmtId="0" fontId="12" fillId="0" borderId="0" xfId="0" applyFont="1" applyBorder="1" applyAlignment="1" applyProtection="1">
      <alignment horizontal="right" vertical="center"/>
    </xf>
    <xf numFmtId="2" fontId="10" fillId="2" borderId="0" xfId="0" applyNumberFormat="1" applyFont="1" applyFill="1" applyBorder="1" applyAlignment="1" applyProtection="1">
      <alignment vertical="center"/>
      <protection locked="0"/>
    </xf>
    <xf numFmtId="0" fontId="10" fillId="2" borderId="0" xfId="0" applyFont="1" applyFill="1" applyBorder="1" applyAlignment="1" applyProtection="1">
      <alignment horizontal="right" vertical="center"/>
    </xf>
    <xf numFmtId="0" fontId="6" fillId="0" borderId="6" xfId="0" applyFont="1" applyBorder="1" applyAlignment="1" applyProtection="1">
      <alignment vertical="center"/>
      <protection locked="0"/>
    </xf>
    <xf numFmtId="0" fontId="6" fillId="0" borderId="2" xfId="0" applyFont="1" applyBorder="1" applyAlignment="1" applyProtection="1">
      <alignment horizontal="right"/>
      <protection locked="0"/>
    </xf>
    <xf numFmtId="0" fontId="6" fillId="0" borderId="2" xfId="0" applyFont="1" applyBorder="1" applyAlignment="1" applyProtection="1">
      <alignment horizontal="right" vertical="center"/>
      <protection locked="0"/>
    </xf>
    <xf numFmtId="0" fontId="6" fillId="0" borderId="0" xfId="0" applyFont="1" applyAlignment="1">
      <alignment horizontal="right" vertical="center"/>
    </xf>
    <xf numFmtId="0" fontId="6" fillId="0" borderId="0" xfId="0" applyFont="1" applyAlignment="1" applyProtection="1">
      <alignment horizont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protection locked="0"/>
    </xf>
    <xf numFmtId="0" fontId="6" fillId="0" borderId="0" xfId="0" applyFont="1" applyAlignment="1" applyProtection="1">
      <alignment horizontal="right" vertical="center"/>
      <protection locked="0"/>
    </xf>
    <xf numFmtId="0" fontId="14" fillId="0" borderId="15" xfId="0" applyFont="1" applyBorder="1" applyAlignment="1" applyProtection="1">
      <alignment horizontal="left" vertical="center"/>
    </xf>
    <xf numFmtId="0" fontId="12" fillId="0" borderId="5" xfId="0" applyFont="1" applyBorder="1" applyAlignment="1" applyProtection="1">
      <alignment horizontal="right" vertical="center"/>
    </xf>
    <xf numFmtId="0" fontId="6" fillId="0" borderId="0" xfId="0" applyFont="1" applyBorder="1" applyAlignment="1" applyProtection="1">
      <alignment horizontal="left" vertical="center"/>
    </xf>
    <xf numFmtId="0" fontId="12" fillId="0" borderId="5" xfId="0" applyFont="1" applyBorder="1" applyAlignment="1" applyProtection="1">
      <alignment horizontal="right" vertical="center"/>
    </xf>
    <xf numFmtId="0" fontId="9" fillId="0" borderId="5" xfId="0" applyFont="1" applyBorder="1" applyAlignment="1" applyProtection="1">
      <alignment horizontal="right" vertical="center"/>
    </xf>
    <xf numFmtId="0" fontId="8" fillId="0" borderId="10" xfId="0" applyFont="1" applyBorder="1" applyAlignment="1" applyProtection="1">
      <alignment horizontal="center" vertical="center" textRotation="45"/>
    </xf>
    <xf numFmtId="0" fontId="8" fillId="0" borderId="11" xfId="0" applyFont="1" applyBorder="1" applyAlignment="1" applyProtection="1">
      <alignment horizontal="center" vertical="center" textRotation="45"/>
    </xf>
    <xf numFmtId="0" fontId="8" fillId="0" borderId="13" xfId="0" applyFont="1" applyBorder="1" applyAlignment="1" applyProtection="1">
      <alignment horizontal="center" vertical="center" textRotation="45"/>
    </xf>
    <xf numFmtId="0" fontId="5" fillId="0" borderId="1" xfId="0" applyFont="1" applyBorder="1" applyAlignment="1" applyProtection="1">
      <alignment horizontal="center" vertical="center"/>
    </xf>
    <xf numFmtId="0" fontId="6" fillId="0" borderId="2" xfId="0" applyFont="1" applyBorder="1" applyAlignment="1"/>
    <xf numFmtId="0" fontId="6" fillId="0" borderId="3" xfId="0" applyFont="1" applyBorder="1" applyAlignment="1"/>
    <xf numFmtId="0" fontId="6" fillId="0" borderId="4" xfId="0" applyFont="1" applyBorder="1" applyAlignment="1"/>
    <xf numFmtId="0" fontId="6" fillId="0" borderId="5" xfId="0" applyFont="1" applyBorder="1" applyAlignment="1"/>
    <xf numFmtId="0" fontId="6" fillId="0" borderId="6" xfId="0" applyFont="1" applyBorder="1" applyAlignment="1"/>
    <xf numFmtId="0" fontId="8" fillId="0" borderId="10" xfId="0" applyFont="1" applyFill="1" applyBorder="1" applyAlignment="1" applyProtection="1">
      <alignment horizontal="center" vertical="center" textRotation="45"/>
    </xf>
    <xf numFmtId="0" fontId="8" fillId="0" borderId="11" xfId="0" applyFont="1" applyFill="1" applyBorder="1" applyAlignment="1" applyProtection="1">
      <alignment horizontal="center" vertical="center" textRotation="45"/>
    </xf>
    <xf numFmtId="0" fontId="8" fillId="0" borderId="13" xfId="0" applyFont="1" applyFill="1" applyBorder="1" applyAlignment="1" applyProtection="1">
      <alignment horizontal="center" vertical="center" textRotation="45"/>
    </xf>
    <xf numFmtId="0" fontId="12" fillId="0" borderId="0" xfId="0" applyFont="1" applyBorder="1" applyAlignment="1" applyProtection="1">
      <alignment horizontal="right" vertical="center"/>
    </xf>
    <xf numFmtId="0" fontId="6" fillId="0" borderId="15"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3" fillId="0" borderId="0" xfId="2" applyAlignment="1" applyProtection="1">
      <alignment horizontal="left"/>
      <protection locked="0"/>
    </xf>
    <xf numFmtId="0" fontId="8" fillId="0" borderId="2" xfId="0" applyFont="1" applyBorder="1" applyAlignment="1" applyProtection="1">
      <alignment horizontal="left" vertical="center"/>
    </xf>
    <xf numFmtId="0" fontId="6" fillId="0" borderId="2" xfId="0" applyFont="1" applyBorder="1" applyAlignment="1">
      <alignment vertical="center"/>
    </xf>
    <xf numFmtId="0" fontId="6" fillId="0" borderId="3" xfId="0" applyFont="1" applyBorder="1" applyAlignment="1">
      <alignment vertical="center"/>
    </xf>
    <xf numFmtId="0" fontId="14" fillId="0" borderId="0" xfId="0" applyFont="1" applyBorder="1" applyAlignment="1" applyProtection="1">
      <alignment horizontal="left" vertical="center"/>
    </xf>
    <xf numFmtId="0" fontId="6" fillId="0" borderId="0" xfId="0" applyFont="1" applyAlignment="1">
      <alignment vertical="center"/>
    </xf>
    <xf numFmtId="0" fontId="6" fillId="0" borderId="12" xfId="0" applyFont="1" applyBorder="1" applyAlignment="1">
      <alignment vertical="center"/>
    </xf>
    <xf numFmtId="0" fontId="6" fillId="0" borderId="4" xfId="0" applyFont="1" applyBorder="1" applyAlignment="1" applyProtection="1">
      <alignment horizontal="left" vertical="center"/>
    </xf>
    <xf numFmtId="0" fontId="6" fillId="0" borderId="5" xfId="0" applyFont="1" applyBorder="1" applyAlignment="1">
      <alignment vertical="center"/>
    </xf>
    <xf numFmtId="0" fontId="6" fillId="0" borderId="6" xfId="0" applyFont="1" applyBorder="1" applyAlignment="1">
      <alignment vertical="center"/>
    </xf>
    <xf numFmtId="0" fontId="8" fillId="0" borderId="1" xfId="0" applyFont="1" applyBorder="1" applyAlignment="1" applyProtection="1">
      <alignment horizontal="left" vertical="center"/>
    </xf>
    <xf numFmtId="0" fontId="8" fillId="0" borderId="3" xfId="0" applyFont="1" applyBorder="1" applyAlignment="1" applyProtection="1">
      <alignment horizontal="left" vertical="center"/>
    </xf>
    <xf numFmtId="0" fontId="0" fillId="0" borderId="0" xfId="0" applyAlignment="1" applyProtection="1">
      <alignment horizontal="left"/>
      <protection locked="0"/>
    </xf>
    <xf numFmtId="0" fontId="12" fillId="4" borderId="7"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164" fontId="10" fillId="4" borderId="14" xfId="1" applyNumberFormat="1" applyFont="1" applyFill="1" applyBorder="1" applyAlignment="1" applyProtection="1">
      <alignment horizontal="center" vertical="center"/>
      <protection locked="0"/>
    </xf>
    <xf numFmtId="9" fontId="11" fillId="4" borderId="14" xfId="3" applyFont="1" applyFill="1" applyBorder="1" applyAlignment="1" applyProtection="1">
      <alignment horizontal="center" vertical="center"/>
      <protection locked="0"/>
    </xf>
    <xf numFmtId="164" fontId="10" fillId="4" borderId="14" xfId="0" applyNumberFormat="1" applyFont="1" applyFill="1" applyBorder="1" applyAlignment="1" applyProtection="1">
      <alignment horizontal="center" vertical="center"/>
      <protection locked="0"/>
    </xf>
    <xf numFmtId="165" fontId="10" fillId="4" borderId="14" xfId="0" applyNumberFormat="1" applyFont="1" applyFill="1" applyBorder="1" applyAlignment="1" applyProtection="1">
      <alignment horizontal="center" vertical="center"/>
      <protection locked="0"/>
    </xf>
    <xf numFmtId="165" fontId="10" fillId="4" borderId="14" xfId="0" applyNumberFormat="1" applyFont="1" applyFill="1" applyBorder="1" applyAlignment="1" applyProtection="1">
      <alignment horizontal="center" vertical="center"/>
    </xf>
    <xf numFmtId="0" fontId="12" fillId="5" borderId="7"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166" fontId="9" fillId="5" borderId="14" xfId="0" applyNumberFormat="1" applyFont="1" applyFill="1" applyBorder="1" applyAlignment="1" applyProtection="1">
      <alignment horizontal="center" vertical="center"/>
    </xf>
    <xf numFmtId="3" fontId="9" fillId="5" borderId="14" xfId="0" applyNumberFormat="1" applyFont="1" applyFill="1" applyBorder="1" applyAlignment="1" applyProtection="1">
      <alignment horizontal="center" vertical="center"/>
    </xf>
    <xf numFmtId="3" fontId="13" fillId="5" borderId="9" xfId="0" applyNumberFormat="1" applyFont="1" applyFill="1" applyBorder="1" applyAlignment="1" applyProtection="1">
      <alignment horizontal="center" vertical="center"/>
    </xf>
    <xf numFmtId="37" fontId="9" fillId="5" borderId="14" xfId="0" applyNumberFormat="1" applyFont="1" applyFill="1" applyBorder="1" applyAlignment="1" applyProtection="1">
      <alignment horizontal="center" vertical="center"/>
    </xf>
    <xf numFmtId="37" fontId="13" fillId="5" borderId="9" xfId="0" applyNumberFormat="1" applyFont="1" applyFill="1" applyBorder="1" applyAlignment="1" applyProtection="1">
      <alignment horizontal="center" vertical="center"/>
    </xf>
    <xf numFmtId="0" fontId="0" fillId="0" borderId="0" xfId="0"/>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info.pepperinboundmarketing.com/request-a-free-inbound-marketing-assessment" TargetMode="External"/><Relationship Id="rId2" Type="http://schemas.openxmlformats.org/officeDocument/2006/relationships/image" Target="../media/image1.png"/><Relationship Id="rId3"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0</xdr:row>
      <xdr:rowOff>66675</xdr:rowOff>
    </xdr:from>
    <xdr:to>
      <xdr:col>15</xdr:col>
      <xdr:colOff>105102</xdr:colOff>
      <xdr:row>12</xdr:row>
      <xdr:rowOff>155909</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896350" y="66675"/>
          <a:ext cx="2343477" cy="2391109"/>
        </a:xfrm>
        <a:prstGeom prst="rect">
          <a:avLst/>
        </a:prstGeom>
      </xdr:spPr>
    </xdr:pic>
    <xdr:clientData/>
  </xdr:twoCellAnchor>
  <xdr:twoCellAnchor>
    <xdr:from>
      <xdr:col>6</xdr:col>
      <xdr:colOff>0</xdr:colOff>
      <xdr:row>3</xdr:row>
      <xdr:rowOff>9525</xdr:rowOff>
    </xdr:from>
    <xdr:to>
      <xdr:col>10</xdr:col>
      <xdr:colOff>1193800</xdr:colOff>
      <xdr:row>3</xdr:row>
      <xdr:rowOff>628650</xdr:rowOff>
    </xdr:to>
    <xdr:sp macro="" textlink="">
      <xdr:nvSpPr>
        <xdr:cNvPr id="3" name="TextBox 2">
          <a:hlinkClick xmlns:r="http://schemas.openxmlformats.org/officeDocument/2006/relationships" r:id="rId1"/>
        </xdr:cNvPr>
        <xdr:cNvSpPr txBox="1"/>
      </xdr:nvSpPr>
      <xdr:spPr>
        <a:xfrm>
          <a:off x="4889500" y="377825"/>
          <a:ext cx="4991100"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 </a:t>
          </a:r>
          <a:r>
            <a:rPr lang="en-US" sz="1100"/>
            <a:t>This calculator is intended to help you set goals. </a:t>
          </a:r>
          <a:r>
            <a:rPr lang="en-US" sz="1100">
              <a:solidFill>
                <a:schemeClr val="accent6">
                  <a:lumMod val="75000"/>
                </a:schemeClr>
              </a:solidFill>
            </a:rPr>
            <a:t>Schedule a free session with an inbound marketing specialist</a:t>
          </a:r>
          <a:r>
            <a:rPr lang="en-US" sz="1100"/>
            <a:t> who will evaluate your marketing and give actionable suggestions to help you reach these goals.</a:t>
          </a:r>
        </a:p>
      </xdr:txBody>
    </xdr:sp>
    <xdr:clientData/>
  </xdr:twoCellAnchor>
  <xdr:twoCellAnchor>
    <xdr:from>
      <xdr:col>11</xdr:col>
      <xdr:colOff>57151</xdr:colOff>
      <xdr:row>12</xdr:row>
      <xdr:rowOff>247649</xdr:rowOff>
    </xdr:from>
    <xdr:to>
      <xdr:col>15</xdr:col>
      <xdr:colOff>495300</xdr:colOff>
      <xdr:row>31</xdr:row>
      <xdr:rowOff>228600</xdr:rowOff>
    </xdr:to>
    <xdr:sp macro="" textlink="">
      <xdr:nvSpPr>
        <xdr:cNvPr id="5" name="TextBox 4"/>
        <xdr:cNvSpPr txBox="1"/>
      </xdr:nvSpPr>
      <xdr:spPr>
        <a:xfrm>
          <a:off x="8829676" y="2562224"/>
          <a:ext cx="2800349" cy="3114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Tips for Using This Calculator:</a:t>
          </a:r>
        </a:p>
        <a:p>
          <a:endParaRPr lang="en-US" sz="1100"/>
        </a:p>
        <a:p>
          <a:r>
            <a:rPr lang="en-US" sz="1100"/>
            <a:t>1)</a:t>
          </a:r>
          <a:r>
            <a:rPr lang="en-US" sz="1100" baseline="0"/>
            <a:t> In Steps 1 and 2, think of your new monthly revenue as the additional revenue you'd like to drive from inbound marketing activities.</a:t>
          </a:r>
        </a:p>
        <a:p>
          <a:endParaRPr lang="en-US" sz="1100" baseline="0"/>
        </a:p>
        <a:p>
          <a:r>
            <a:rPr lang="en-US" sz="1100" baseline="0"/>
            <a:t>2) In Step 3, you can calculate your average revenue per client by taking the total revenue collected over the past 12 months and dividing it by the number of customers you have.</a:t>
          </a:r>
        </a:p>
        <a:p>
          <a:endParaRPr lang="en-US" sz="1100" baseline="0"/>
        </a:p>
        <a:p>
          <a:r>
            <a:rPr lang="en-US" sz="1100" baseline="0"/>
            <a:t>3) In Step 4, you can find conversion rate by taking the number of new customers you acquire each month, and dividing by the number of leads generated.</a:t>
          </a:r>
        </a:p>
      </xdr:txBody>
    </xdr:sp>
    <xdr:clientData/>
  </xdr:twoCellAnchor>
  <xdr:twoCellAnchor editAs="oneCell">
    <xdr:from>
      <xdr:col>4</xdr:col>
      <xdr:colOff>685800</xdr:colOff>
      <xdr:row>33</xdr:row>
      <xdr:rowOff>152400</xdr:rowOff>
    </xdr:from>
    <xdr:to>
      <xdr:col>9</xdr:col>
      <xdr:colOff>432652</xdr:colOff>
      <xdr:row>38</xdr:row>
      <xdr:rowOff>125476</xdr:rowOff>
    </xdr:to>
    <xdr:pic>
      <xdr:nvPicPr>
        <xdr:cNvPr id="4" name="Picture 3" descr="Dog Company version 1 (editable source file for printers) (2).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819400" y="5765800"/>
          <a:ext cx="5271352" cy="8620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55"/>
  <sheetViews>
    <sheetView showGridLines="0" tabSelected="1" workbookViewId="0">
      <selection activeCell="M34" sqref="M34"/>
    </sheetView>
  </sheetViews>
  <sheetFormatPr baseColWidth="10" defaultColWidth="8.83203125" defaultRowHeight="14" x14ac:dyDescent="0"/>
  <cols>
    <col min="1" max="1" width="1.5" style="1" customWidth="1"/>
    <col min="2" max="4" width="8.83203125" style="1"/>
    <col min="5" max="5" width="15.1640625" style="1" customWidth="1"/>
    <col min="6" max="6" width="21" style="1" bestFit="1" customWidth="1"/>
    <col min="7" max="7" width="22.83203125" style="1" bestFit="1" customWidth="1"/>
    <col min="8" max="8" width="6.5" style="1" customWidth="1"/>
    <col min="9" max="9" width="7" style="1" bestFit="1" customWidth="1"/>
    <col min="10" max="10" width="13.5" style="1" bestFit="1" customWidth="1"/>
    <col min="11" max="11" width="17.6640625" style="1" customWidth="1"/>
    <col min="12" max="16384" width="8.83203125" style="1"/>
  </cols>
  <sheetData>
    <row r="1" spans="2:11" ht="5" customHeight="1" thickBot="1"/>
    <row r="2" spans="2:11" ht="9" customHeight="1">
      <c r="B2" s="45" t="s">
        <v>31</v>
      </c>
      <c r="C2" s="46"/>
      <c r="D2" s="46"/>
      <c r="E2" s="46"/>
      <c r="F2" s="46"/>
      <c r="G2" s="46"/>
      <c r="H2" s="46"/>
      <c r="I2" s="46"/>
      <c r="J2" s="46"/>
      <c r="K2" s="47"/>
    </row>
    <row r="3" spans="2:11" ht="15" thickBot="1">
      <c r="B3" s="48"/>
      <c r="C3" s="49"/>
      <c r="D3" s="49"/>
      <c r="E3" s="49"/>
      <c r="F3" s="49"/>
      <c r="G3" s="49"/>
      <c r="H3" s="49"/>
      <c r="I3" s="49"/>
      <c r="J3" s="49"/>
      <c r="K3" s="50"/>
    </row>
    <row r="4" spans="2:11" ht="50.25" customHeight="1" thickBot="1">
      <c r="B4" s="72" t="s">
        <v>21</v>
      </c>
      <c r="C4" s="73"/>
      <c r="D4" s="74"/>
      <c r="E4" s="80" t="s">
        <v>22</v>
      </c>
      <c r="F4" s="81"/>
      <c r="G4" s="87"/>
      <c r="H4" s="87"/>
      <c r="I4" s="87"/>
      <c r="J4" s="87"/>
      <c r="K4" s="87"/>
    </row>
    <row r="5" spans="2:11">
      <c r="B5" s="42" t="s">
        <v>0</v>
      </c>
      <c r="C5" s="60" t="s">
        <v>7</v>
      </c>
      <c r="D5" s="61"/>
      <c r="E5" s="61"/>
      <c r="F5" s="61"/>
      <c r="G5" s="61"/>
      <c r="H5" s="61"/>
      <c r="I5" s="61"/>
      <c r="J5" s="61"/>
      <c r="K5" s="62"/>
    </row>
    <row r="6" spans="2:11" ht="15" thickBot="1">
      <c r="B6" s="43"/>
      <c r="C6" s="63" t="s">
        <v>23</v>
      </c>
      <c r="D6" s="64"/>
      <c r="E6" s="64"/>
      <c r="F6" s="64"/>
      <c r="G6" s="64"/>
      <c r="H6" s="64"/>
      <c r="I6" s="64"/>
      <c r="J6" s="64"/>
      <c r="K6" s="65"/>
    </row>
    <row r="7" spans="2:11" ht="6" customHeight="1" thickBot="1">
      <c r="B7" s="43"/>
      <c r="C7" s="3"/>
      <c r="D7" s="3"/>
      <c r="E7" s="3"/>
      <c r="F7" s="3"/>
      <c r="G7" s="3"/>
      <c r="H7" s="3"/>
      <c r="I7" s="3"/>
      <c r="J7" s="3"/>
      <c r="K7" s="4"/>
    </row>
    <row r="8" spans="2:11" ht="21" customHeight="1" thickBot="1">
      <c r="B8" s="44"/>
      <c r="C8" s="40" t="s">
        <v>28</v>
      </c>
      <c r="D8" s="41"/>
      <c r="E8" s="41"/>
      <c r="F8" s="75">
        <v>25000</v>
      </c>
      <c r="G8" s="66" t="s">
        <v>32</v>
      </c>
      <c r="H8" s="67"/>
      <c r="I8" s="67"/>
      <c r="J8" s="67"/>
      <c r="K8" s="68"/>
    </row>
    <row r="9" spans="2:11" ht="18.75" customHeight="1">
      <c r="B9" s="51" t="s">
        <v>1</v>
      </c>
      <c r="C9" s="5" t="s">
        <v>18</v>
      </c>
      <c r="D9" s="6"/>
      <c r="E9" s="6"/>
      <c r="F9" s="6"/>
      <c r="G9" s="6"/>
      <c r="H9" s="6"/>
      <c r="I9" s="6"/>
      <c r="J9" s="6"/>
      <c r="K9" s="7"/>
    </row>
    <row r="10" spans="2:11" ht="13.5" customHeight="1">
      <c r="B10" s="52"/>
      <c r="C10" s="37" t="s">
        <v>30</v>
      </c>
      <c r="D10" s="8"/>
      <c r="E10" s="8"/>
      <c r="F10" s="9"/>
      <c r="G10" s="3"/>
      <c r="H10" s="10"/>
      <c r="I10" s="10"/>
      <c r="J10" s="10"/>
      <c r="K10" s="11"/>
    </row>
    <row r="11" spans="2:11" ht="6.75" customHeight="1">
      <c r="B11" s="52"/>
      <c r="C11" s="12"/>
      <c r="D11" s="13"/>
      <c r="E11" s="13"/>
      <c r="F11" s="14"/>
      <c r="G11" s="3"/>
      <c r="H11" s="15"/>
      <c r="I11" s="15"/>
      <c r="J11" s="15"/>
      <c r="K11" s="16"/>
    </row>
    <row r="12" spans="2:11" ht="2.25" customHeight="1" thickBot="1">
      <c r="B12" s="52"/>
      <c r="C12" s="17"/>
      <c r="D12" s="13"/>
      <c r="E12" s="13"/>
      <c r="F12" s="14"/>
      <c r="G12" s="3"/>
      <c r="H12" s="15"/>
      <c r="I12" s="15"/>
      <c r="J12" s="15"/>
      <c r="K12" s="16"/>
    </row>
    <row r="13" spans="2:11" ht="20.25" customHeight="1" thickBot="1">
      <c r="B13" s="53"/>
      <c r="C13" s="18"/>
      <c r="D13" s="19"/>
      <c r="E13" s="38" t="s">
        <v>19</v>
      </c>
      <c r="F13" s="76">
        <v>0.8</v>
      </c>
      <c r="G13" s="20"/>
      <c r="H13" s="21"/>
      <c r="I13" s="21"/>
      <c r="J13" s="21"/>
      <c r="K13" s="22"/>
    </row>
    <row r="14" spans="2:11" ht="4.5" customHeight="1">
      <c r="B14" s="51" t="s">
        <v>4</v>
      </c>
      <c r="C14" s="69"/>
      <c r="D14" s="60"/>
      <c r="E14" s="60"/>
      <c r="F14" s="60"/>
      <c r="G14" s="60"/>
      <c r="H14" s="60"/>
      <c r="I14" s="60"/>
      <c r="J14" s="60"/>
      <c r="K14" s="70"/>
    </row>
    <row r="15" spans="2:11" ht="12" customHeight="1">
      <c r="B15" s="52"/>
      <c r="C15" s="63" t="s">
        <v>2</v>
      </c>
      <c r="D15" s="64"/>
      <c r="E15" s="64"/>
      <c r="F15" s="64"/>
      <c r="G15" s="64"/>
      <c r="H15" s="64"/>
      <c r="I15" s="64"/>
      <c r="J15" s="64"/>
      <c r="K15" s="65"/>
    </row>
    <row r="16" spans="2:11" ht="6.75" customHeight="1" thickBot="1">
      <c r="B16" s="52"/>
      <c r="C16" s="3"/>
      <c r="D16" s="3"/>
      <c r="E16" s="3"/>
      <c r="F16" s="3"/>
      <c r="G16" s="3"/>
      <c r="H16" s="3"/>
      <c r="I16" s="3"/>
      <c r="J16" s="3"/>
      <c r="K16" s="4"/>
    </row>
    <row r="17" spans="2:11" ht="16" thickBot="1">
      <c r="B17" s="52"/>
      <c r="C17" s="54" t="s">
        <v>27</v>
      </c>
      <c r="D17" s="54"/>
      <c r="E17" s="54"/>
      <c r="F17" s="77">
        <v>10000</v>
      </c>
      <c r="G17" s="55" t="s">
        <v>33</v>
      </c>
      <c r="H17" s="56"/>
      <c r="I17" s="56"/>
      <c r="J17" s="56"/>
      <c r="K17" s="4"/>
    </row>
    <row r="18" spans="2:11" ht="18" thickBot="1">
      <c r="B18" s="53"/>
      <c r="C18" s="40" t="s">
        <v>3</v>
      </c>
      <c r="D18" s="41"/>
      <c r="E18" s="41"/>
      <c r="F18" s="82">
        <f>(F8/F17)*F13</f>
        <v>2</v>
      </c>
      <c r="G18" s="57"/>
      <c r="H18" s="58"/>
      <c r="I18" s="58"/>
      <c r="J18" s="58"/>
      <c r="K18" s="4"/>
    </row>
    <row r="19" spans="2:11" ht="15" customHeight="1">
      <c r="B19" s="51" t="s">
        <v>5</v>
      </c>
      <c r="C19" s="60" t="s">
        <v>29</v>
      </c>
      <c r="D19" s="61"/>
      <c r="E19" s="61"/>
      <c r="F19" s="61"/>
      <c r="G19" s="61"/>
      <c r="H19" s="61"/>
      <c r="I19" s="61"/>
      <c r="J19" s="61"/>
      <c r="K19" s="62"/>
    </row>
    <row r="20" spans="2:11" ht="12.75" customHeight="1" thickBot="1">
      <c r="B20" s="52"/>
      <c r="C20" s="63" t="s">
        <v>24</v>
      </c>
      <c r="D20" s="64"/>
      <c r="E20" s="64"/>
      <c r="F20" s="64"/>
      <c r="G20" s="64"/>
      <c r="H20" s="64"/>
      <c r="I20" s="64"/>
      <c r="J20" s="64"/>
      <c r="K20" s="65"/>
    </row>
    <row r="21" spans="2:11" ht="5.25" customHeight="1" thickBot="1">
      <c r="B21" s="52"/>
      <c r="C21" s="3"/>
      <c r="D21" s="3"/>
      <c r="E21" s="3"/>
      <c r="F21" s="3"/>
      <c r="G21" s="3"/>
      <c r="H21" s="3"/>
      <c r="I21" s="3"/>
      <c r="J21" s="3"/>
      <c r="K21" s="4"/>
    </row>
    <row r="22" spans="2:11" ht="16" thickBot="1">
      <c r="B22" s="52"/>
      <c r="C22" s="3"/>
      <c r="D22" s="3"/>
      <c r="E22" s="23"/>
      <c r="F22" s="24" t="s">
        <v>11</v>
      </c>
      <c r="G22" s="24" t="s">
        <v>12</v>
      </c>
      <c r="H22" s="3"/>
      <c r="I22" s="3"/>
      <c r="J22" s="3"/>
      <c r="K22" s="4"/>
    </row>
    <row r="23" spans="2:11" ht="16" thickBot="1">
      <c r="B23" s="52"/>
      <c r="C23" s="54" t="s">
        <v>26</v>
      </c>
      <c r="D23" s="54"/>
      <c r="E23" s="54"/>
      <c r="F23" s="78">
        <v>0.01</v>
      </c>
      <c r="G23" s="79">
        <v>0.02</v>
      </c>
      <c r="H23" s="39" t="s">
        <v>34</v>
      </c>
      <c r="I23" s="3"/>
      <c r="J23" s="3"/>
      <c r="K23" s="4"/>
    </row>
    <row r="24" spans="2:11" ht="8" customHeight="1" thickBot="1">
      <c r="B24" s="52"/>
      <c r="C24" s="25"/>
      <c r="D24" s="25"/>
      <c r="E24" s="25"/>
      <c r="F24" s="26"/>
      <c r="G24" s="27"/>
      <c r="H24" s="3"/>
      <c r="I24" s="3"/>
      <c r="J24" s="3"/>
      <c r="K24" s="4"/>
    </row>
    <row r="25" spans="2:11" ht="18" thickBot="1">
      <c r="B25" s="53"/>
      <c r="C25" s="40" t="s">
        <v>9</v>
      </c>
      <c r="D25" s="41"/>
      <c r="E25" s="41"/>
      <c r="F25" s="83">
        <f>(F18/F23)</f>
        <v>200</v>
      </c>
      <c r="G25" s="84">
        <f>F18/G23</f>
        <v>100</v>
      </c>
      <c r="H25" s="3" t="s">
        <v>10</v>
      </c>
      <c r="I25" s="3"/>
      <c r="J25" s="3"/>
      <c r="K25" s="4"/>
    </row>
    <row r="26" spans="2:11" ht="13.5" customHeight="1">
      <c r="B26" s="51" t="s">
        <v>20</v>
      </c>
      <c r="C26" s="60" t="s">
        <v>6</v>
      </c>
      <c r="D26" s="61"/>
      <c r="E26" s="61"/>
      <c r="F26" s="61"/>
      <c r="G26" s="61"/>
      <c r="H26" s="61"/>
      <c r="I26" s="61"/>
      <c r="J26" s="61"/>
      <c r="K26" s="62"/>
    </row>
    <row r="27" spans="2:11" ht="12.75" customHeight="1">
      <c r="B27" s="52"/>
      <c r="C27" s="63" t="s">
        <v>8</v>
      </c>
      <c r="D27" s="64"/>
      <c r="E27" s="64"/>
      <c r="F27" s="64"/>
      <c r="G27" s="64"/>
      <c r="H27" s="64"/>
      <c r="I27" s="64"/>
      <c r="J27" s="64"/>
      <c r="K27" s="65"/>
    </row>
    <row r="28" spans="2:11" ht="3" customHeight="1" thickBot="1">
      <c r="B28" s="52"/>
      <c r="C28" s="3"/>
      <c r="D28" s="3"/>
      <c r="E28" s="3"/>
      <c r="F28" s="3"/>
      <c r="G28" s="3"/>
      <c r="H28" s="3"/>
      <c r="I28" s="3"/>
      <c r="J28" s="3"/>
      <c r="K28" s="4"/>
    </row>
    <row r="29" spans="2:11" ht="16" thickBot="1">
      <c r="B29" s="52"/>
      <c r="C29" s="3"/>
      <c r="D29" s="3"/>
      <c r="E29" s="23"/>
      <c r="F29" s="24" t="s">
        <v>11</v>
      </c>
      <c r="G29" s="24" t="s">
        <v>12</v>
      </c>
      <c r="H29" s="3"/>
      <c r="I29" s="3"/>
      <c r="J29" s="3"/>
      <c r="K29" s="4"/>
    </row>
    <row r="30" spans="2:11" ht="17" customHeight="1" thickBot="1">
      <c r="B30" s="52"/>
      <c r="C30" s="54" t="s">
        <v>25</v>
      </c>
      <c r="D30" s="54"/>
      <c r="E30" s="54"/>
      <c r="F30" s="78">
        <v>0.01</v>
      </c>
      <c r="G30" s="79">
        <v>0.04</v>
      </c>
      <c r="H30" s="39" t="s">
        <v>35</v>
      </c>
      <c r="I30" s="3"/>
      <c r="J30" s="3"/>
      <c r="K30" s="4"/>
    </row>
    <row r="31" spans="2:11" ht="8" customHeight="1" thickBot="1">
      <c r="B31" s="52"/>
      <c r="C31" s="25"/>
      <c r="D31" s="25"/>
      <c r="E31" s="25"/>
      <c r="F31" s="26"/>
      <c r="G31" s="27"/>
      <c r="H31" s="3"/>
      <c r="I31" s="3"/>
      <c r="J31" s="3"/>
      <c r="K31" s="4"/>
    </row>
    <row r="32" spans="2:11" ht="19" customHeight="1" thickBot="1">
      <c r="B32" s="53"/>
      <c r="C32" s="40" t="s">
        <v>13</v>
      </c>
      <c r="D32" s="41"/>
      <c r="E32" s="41"/>
      <c r="F32" s="85">
        <f>(F25/F30)</f>
        <v>20000</v>
      </c>
      <c r="G32" s="86">
        <f>G25/G30</f>
        <v>2500</v>
      </c>
      <c r="H32" s="3" t="s">
        <v>10</v>
      </c>
      <c r="I32" s="3"/>
      <c r="J32" s="20"/>
      <c r="K32" s="28"/>
    </row>
    <row r="33" spans="2:11">
      <c r="B33" s="29"/>
      <c r="C33" s="30"/>
      <c r="D33" s="30"/>
      <c r="E33" s="30"/>
      <c r="F33" s="30"/>
      <c r="G33" s="30"/>
      <c r="H33" s="30"/>
      <c r="I33" s="30" t="s">
        <v>15</v>
      </c>
      <c r="J33" s="31" t="s">
        <v>17</v>
      </c>
      <c r="K33" t="s">
        <v>16</v>
      </c>
    </row>
    <row r="34" spans="2:11">
      <c r="B34" s="32"/>
      <c r="C34" s="33"/>
      <c r="D34" s="33"/>
      <c r="E34" s="33"/>
      <c r="F34" s="33"/>
      <c r="G34" s="34"/>
      <c r="H34" s="33"/>
      <c r="I34" s="33"/>
      <c r="J34" s="35"/>
      <c r="K34" s="36" t="s">
        <v>14</v>
      </c>
    </row>
    <row r="35" spans="2:11">
      <c r="B35" s="2"/>
      <c r="C35" s="2"/>
      <c r="D35" s="2"/>
      <c r="E35" s="2"/>
      <c r="F35" s="2"/>
      <c r="G35" s="2"/>
      <c r="H35" s="2"/>
      <c r="I35" s="2"/>
      <c r="J35" s="2"/>
    </row>
    <row r="36" spans="2:11">
      <c r="B36" s="2"/>
      <c r="C36" s="2"/>
      <c r="D36" s="2"/>
      <c r="E36" s="2"/>
      <c r="F36" s="2"/>
      <c r="G36" s="2"/>
      <c r="H36" s="2"/>
      <c r="I36" s="2"/>
      <c r="J36" s="2"/>
    </row>
    <row r="37" spans="2:11">
      <c r="B37" s="2"/>
      <c r="C37" s="2"/>
      <c r="D37" s="2"/>
      <c r="E37" s="2"/>
      <c r="F37" s="2"/>
      <c r="G37" s="2"/>
      <c r="H37" s="2"/>
      <c r="I37" s="2"/>
      <c r="J37" s="2"/>
    </row>
    <row r="38" spans="2:11">
      <c r="B38" s="2"/>
      <c r="C38" s="2"/>
      <c r="D38" s="2"/>
      <c r="E38" s="2"/>
      <c r="F38" s="2"/>
      <c r="G38" s="2"/>
      <c r="H38" s="2"/>
      <c r="I38" s="2"/>
      <c r="J38" s="2"/>
    </row>
    <row r="39" spans="2:11">
      <c r="B39" s="2"/>
      <c r="C39" s="2"/>
      <c r="D39" s="2"/>
      <c r="E39" s="2"/>
      <c r="F39" s="2"/>
      <c r="G39" s="2"/>
      <c r="H39" s="2"/>
      <c r="I39" s="2"/>
      <c r="J39" s="2"/>
    </row>
    <row r="40" spans="2:11">
      <c r="B40" s="2"/>
      <c r="C40" s="2"/>
      <c r="D40" s="2"/>
      <c r="E40" s="2"/>
      <c r="F40" s="2"/>
      <c r="G40" s="2"/>
      <c r="H40" s="2"/>
      <c r="I40" s="2"/>
      <c r="J40" s="2"/>
    </row>
    <row r="41" spans="2:11">
      <c r="B41" s="2"/>
      <c r="C41" s="2"/>
      <c r="D41" s="2"/>
      <c r="E41" s="2"/>
      <c r="F41" s="2"/>
      <c r="G41" s="2"/>
      <c r="H41" s="2"/>
      <c r="I41" s="2"/>
      <c r="J41" s="2"/>
    </row>
    <row r="42" spans="2:11">
      <c r="B42" s="2"/>
      <c r="C42" s="2"/>
      <c r="D42" s="2"/>
      <c r="E42" s="2"/>
      <c r="F42" s="2"/>
      <c r="G42" s="2"/>
      <c r="H42" s="2"/>
      <c r="I42" s="2"/>
      <c r="J42" s="2"/>
    </row>
    <row r="43" spans="2:11">
      <c r="B43" s="2"/>
      <c r="C43" s="2"/>
      <c r="D43" s="2"/>
      <c r="E43" s="2"/>
      <c r="F43" s="2"/>
      <c r="G43" s="2"/>
      <c r="H43" s="2"/>
      <c r="I43" s="2"/>
      <c r="J43" s="2"/>
    </row>
    <row r="44" spans="2:11">
      <c r="B44" s="2"/>
      <c r="C44" s="2"/>
      <c r="D44" s="2"/>
      <c r="E44" s="2"/>
      <c r="F44" s="2"/>
      <c r="G44" s="2"/>
      <c r="H44" s="2"/>
      <c r="I44" s="2"/>
      <c r="J44" s="2"/>
    </row>
    <row r="45" spans="2:11">
      <c r="B45" s="2"/>
      <c r="C45" s="2"/>
      <c r="D45" s="2"/>
      <c r="E45" s="2"/>
      <c r="F45" s="2"/>
      <c r="G45" s="2"/>
      <c r="H45" s="2"/>
      <c r="I45" s="2"/>
      <c r="J45" s="2"/>
    </row>
    <row r="46" spans="2:11">
      <c r="B46" s="2"/>
      <c r="C46" s="2"/>
      <c r="D46" s="2"/>
      <c r="E46" s="2"/>
      <c r="F46" s="2"/>
      <c r="G46" s="2"/>
      <c r="H46" s="2"/>
      <c r="I46" s="2"/>
      <c r="J46" s="2"/>
    </row>
    <row r="47" spans="2:11">
      <c r="B47" s="71"/>
      <c r="C47" s="71"/>
      <c r="D47" s="71"/>
      <c r="E47" s="71"/>
      <c r="F47" s="71"/>
      <c r="G47" s="71"/>
      <c r="H47" s="71"/>
      <c r="I47" s="71"/>
      <c r="J47" s="71"/>
    </row>
    <row r="48" spans="2:11">
      <c r="B48" s="59"/>
      <c r="C48" s="59"/>
      <c r="D48" s="59"/>
      <c r="E48" s="59"/>
      <c r="F48" s="59"/>
      <c r="G48" s="59"/>
      <c r="H48" s="59"/>
      <c r="I48" s="59"/>
      <c r="J48" s="59"/>
    </row>
    <row r="49" spans="2:10">
      <c r="B49" s="2"/>
      <c r="C49" s="2"/>
      <c r="D49" s="2"/>
      <c r="E49" s="2"/>
      <c r="F49" s="2"/>
      <c r="G49" s="2"/>
      <c r="H49" s="2"/>
      <c r="I49" s="2"/>
      <c r="J49" s="2"/>
    </row>
    <row r="50" spans="2:10">
      <c r="B50" s="2"/>
      <c r="C50" s="2"/>
      <c r="D50" s="2"/>
      <c r="E50" s="2"/>
      <c r="F50" s="2"/>
      <c r="G50" s="2"/>
      <c r="H50" s="2"/>
      <c r="I50" s="2"/>
      <c r="J50" s="2"/>
    </row>
    <row r="51" spans="2:10">
      <c r="B51" s="2"/>
      <c r="C51" s="2"/>
      <c r="D51" s="2"/>
      <c r="E51" s="2"/>
      <c r="F51" s="2"/>
      <c r="G51" s="2"/>
      <c r="H51" s="2"/>
      <c r="I51" s="2"/>
      <c r="J51" s="2"/>
    </row>
    <row r="52" spans="2:10">
      <c r="B52" s="2"/>
      <c r="C52" s="2"/>
      <c r="D52" s="2"/>
      <c r="E52" s="2"/>
      <c r="F52" s="2"/>
      <c r="G52" s="2"/>
      <c r="H52" s="2"/>
      <c r="I52" s="2"/>
      <c r="J52" s="2"/>
    </row>
    <row r="53" spans="2:10">
      <c r="B53" s="2"/>
      <c r="C53" s="2"/>
      <c r="D53" s="2"/>
      <c r="E53" s="2"/>
      <c r="F53" s="2"/>
      <c r="G53" s="2"/>
      <c r="H53" s="2"/>
      <c r="I53" s="2"/>
      <c r="J53" s="2"/>
    </row>
    <row r="54" spans="2:10">
      <c r="B54" s="2"/>
      <c r="C54" s="2"/>
      <c r="D54" s="2"/>
      <c r="E54" s="2"/>
      <c r="F54" s="2"/>
      <c r="G54" s="2"/>
      <c r="H54" s="2"/>
      <c r="I54" s="2"/>
      <c r="J54" s="2"/>
    </row>
    <row r="55" spans="2:10">
      <c r="B55" s="2"/>
      <c r="C55" s="2"/>
      <c r="D55" s="2"/>
      <c r="E55" s="2"/>
      <c r="F55" s="2"/>
      <c r="G55" s="2"/>
      <c r="H55" s="2"/>
      <c r="I55" s="2"/>
      <c r="J55" s="2"/>
    </row>
  </sheetData>
  <mergeCells count="29">
    <mergeCell ref="B48:J48"/>
    <mergeCell ref="C5:K5"/>
    <mergeCell ref="C6:K6"/>
    <mergeCell ref="G8:K8"/>
    <mergeCell ref="C15:K15"/>
    <mergeCell ref="C20:K20"/>
    <mergeCell ref="C19:K19"/>
    <mergeCell ref="C14:K14"/>
    <mergeCell ref="C23:E23"/>
    <mergeCell ref="B19:B25"/>
    <mergeCell ref="B26:B32"/>
    <mergeCell ref="C30:E30"/>
    <mergeCell ref="C32:E32"/>
    <mergeCell ref="C27:K27"/>
    <mergeCell ref="C26:K26"/>
    <mergeCell ref="B47:J47"/>
    <mergeCell ref="C25:E25"/>
    <mergeCell ref="G4:K4"/>
    <mergeCell ref="B5:B8"/>
    <mergeCell ref="C8:E8"/>
    <mergeCell ref="B2:K3"/>
    <mergeCell ref="B14:B18"/>
    <mergeCell ref="C17:E17"/>
    <mergeCell ref="B4:D4"/>
    <mergeCell ref="E4:F4"/>
    <mergeCell ref="C18:E18"/>
    <mergeCell ref="G17:J17"/>
    <mergeCell ref="G18:J18"/>
    <mergeCell ref="B9:B13"/>
  </mergeCells>
  <phoneticPr fontId="4" type="noConversion"/>
  <pageMargins left="0.2" right="0.2" top="0.75" bottom="0.75" header="0.3" footer="0.3"/>
  <pageSetup scale="55" orientation="portrait" horizontalDpi="4294967293" verticalDpi="4294967293"/>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Calculator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Elwell</dc:creator>
  <cp:lastModifiedBy>Myrna Arroyo</cp:lastModifiedBy>
  <cp:lastPrinted>2010-07-13T18:12:56Z</cp:lastPrinted>
  <dcterms:created xsi:type="dcterms:W3CDTF">2010-03-30T03:23:13Z</dcterms:created>
  <dcterms:modified xsi:type="dcterms:W3CDTF">2014-06-09T16:43:25Z</dcterms:modified>
</cp:coreProperties>
</file>