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P:\Quotes\"/>
    </mc:Choice>
  </mc:AlternateContent>
  <bookViews>
    <workbookView xWindow="0" yWindow="0" windowWidth="20490" windowHeight="81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0" i="1" l="1"/>
  <c r="B11" i="1" s="1"/>
</calcChain>
</file>

<file path=xl/sharedStrings.xml><?xml version="1.0" encoding="utf-8"?>
<sst xmlns="http://schemas.openxmlformats.org/spreadsheetml/2006/main" count="20" uniqueCount="20">
  <si>
    <t>Tooling Cost</t>
  </si>
  <si>
    <t>Unit Cost</t>
  </si>
  <si>
    <t>QTY Needed to Recover Investment</t>
  </si>
  <si>
    <t>Sell Price</t>
  </si>
  <si>
    <t>Investment Needed to Break Even</t>
  </si>
  <si>
    <t>Engineering / Prototype Cost</t>
  </si>
  <si>
    <t>Estimated Sale QTY</t>
  </si>
  <si>
    <t>Profit</t>
  </si>
  <si>
    <t>How much can you sell each unit for?</t>
  </si>
  <si>
    <t>This is how many units you will need to make and sell to recover all of your investments.</t>
  </si>
  <si>
    <t>This is how much money you will need to spend before you can start earning profits.</t>
  </si>
  <si>
    <t>Green</t>
  </si>
  <si>
    <t>Red</t>
  </si>
  <si>
    <t>Enter your data in these cells</t>
  </si>
  <si>
    <t>These cells automatically update, do not edit these cells</t>
  </si>
  <si>
    <t>How much will the factory charge you for each unit?</t>
  </si>
  <si>
    <t>How much will you pay for tooling, fixtures, set up, etc.?</t>
  </si>
  <si>
    <t>How much will it cost to develop your product?</t>
  </si>
  <si>
    <t>How many units do you expect to sell?</t>
  </si>
  <si>
    <t>This is how much money you will make in profits if you sell the quantity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</si>
</sst>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"/>
    <numFmt numFmtId="165" formatCode="&quot;$&quot;#,##0.000"/>
    <numFmt numFmtId="166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 applyProtection="1">
      <alignment vertical="center"/>
      <protection locked="0"/>
    </xf>
    <xf numFmtId="164" fontId="0" fillId="2" borderId="0" xfId="0" applyNumberFormat="1" applyFill="1" applyProtection="1">
      <protection locked="0"/>
    </xf>
    <xf numFmtId="165" fontId="0" fillId="2" borderId="0" xfId="0" applyNumberFormat="1" applyFill="1" applyProtection="1">
      <protection locked="0"/>
    </xf>
    <xf numFmtId="166" fontId="0" fillId="2" borderId="0" xfId="1" applyNumberFormat="1" applyFont="1" applyFill="1" applyProtection="1">
      <protection locked="0"/>
    </xf>
    <xf numFmtId="164" fontId="0" fillId="0" borderId="0" xfId="0" applyNumberFormat="1" applyFill="1" applyAlignment="1" applyProtection="1">
      <alignment vertical="center"/>
      <protection locked="0"/>
    </xf>
    <xf numFmtId="164" fontId="0" fillId="0" borderId="0" xfId="0" applyNumberFormat="1" applyFill="1" applyProtection="1">
      <protection locked="0"/>
    </xf>
    <xf numFmtId="165" fontId="0" fillId="0" borderId="0" xfId="0" applyNumberFormat="1" applyFill="1" applyProtection="1">
      <protection locked="0"/>
    </xf>
    <xf numFmtId="0" fontId="0" fillId="0" borderId="0" xfId="0" applyFill="1"/>
    <xf numFmtId="166" fontId="0" fillId="0" borderId="0" xfId="1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166" fontId="0" fillId="0" borderId="0" xfId="1" applyNumberFormat="1" applyFont="1" applyFill="1" applyProtection="1">
      <protection locked="0"/>
    </xf>
    <xf numFmtId="164" fontId="0" fillId="0" borderId="0" xfId="0" applyNumberFormat="1" applyFill="1" applyAlignment="1">
      <alignment vertical="center"/>
    </xf>
    <xf numFmtId="166" fontId="0" fillId="3" borderId="0" xfId="1" applyNumberFormat="1" applyFont="1" applyFill="1" applyAlignment="1">
      <alignment horizontal="center" vertical="center"/>
    </xf>
    <xf numFmtId="164" fontId="0" fillId="3" borderId="0" xfId="0" applyNumberFormat="1" applyFill="1" applyAlignment="1">
      <alignment horizontal="right" vertical="center"/>
    </xf>
    <xf numFmtId="164" fontId="0" fillId="3" borderId="0" xfId="0" applyNumberFormat="1" applyFill="1" applyAlignment="1">
      <alignment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9" sqref="B9"/>
    </sheetView>
  </sheetViews>
  <sheetFormatPr defaultRowHeight="15" x14ac:dyDescent="0.25"/>
  <cols>
    <col min="1" max="1" width="27" bestFit="1" customWidth="1"/>
    <col min="2" max="2" width="11.5703125" bestFit="1" customWidth="1"/>
    <col min="3" max="3" width="2.140625" style="13" customWidth="1"/>
    <col min="4" max="4" width="81.28515625" style="5" bestFit="1" customWidth="1"/>
  </cols>
  <sheetData>
    <row r="1" spans="1:4" x14ac:dyDescent="0.25">
      <c r="B1" s="21" t="s">
        <v>11</v>
      </c>
      <c r="D1" s="5" t="s">
        <v>13</v>
      </c>
    </row>
    <row r="2" spans="1:4" x14ac:dyDescent="0.25">
      <c r="B2" s="22" t="s">
        <v>12</v>
      </c>
      <c r="D2" s="5" t="s">
        <v>14</v>
      </c>
    </row>
    <row r="3" spans="1:4" s="13" customFormat="1" x14ac:dyDescent="0.25">
      <c r="A3" s="23"/>
      <c r="B3" s="24"/>
      <c r="C3" s="23"/>
      <c r="D3" s="25"/>
    </row>
    <row r="5" spans="1:4" x14ac:dyDescent="0.25">
      <c r="A5" s="1" t="s">
        <v>5</v>
      </c>
      <c r="B5" s="6">
        <v>12000</v>
      </c>
      <c r="C5" s="10"/>
      <c r="D5" s="5" t="s">
        <v>17</v>
      </c>
    </row>
    <row r="6" spans="1:4" x14ac:dyDescent="0.25">
      <c r="A6" s="1" t="s">
        <v>0</v>
      </c>
      <c r="B6" s="7">
        <v>30000</v>
      </c>
      <c r="C6" s="11"/>
      <c r="D6" s="5" t="s">
        <v>16</v>
      </c>
    </row>
    <row r="7" spans="1:4" x14ac:dyDescent="0.25">
      <c r="A7" s="1" t="s">
        <v>1</v>
      </c>
      <c r="B7" s="8">
        <v>3.28</v>
      </c>
      <c r="C7" s="12"/>
      <c r="D7" s="5" t="s">
        <v>15</v>
      </c>
    </row>
    <row r="8" spans="1:4" x14ac:dyDescent="0.25">
      <c r="A8" s="1" t="s">
        <v>3</v>
      </c>
      <c r="B8" s="8">
        <v>9.99</v>
      </c>
      <c r="C8" s="12"/>
      <c r="D8" s="5" t="s">
        <v>8</v>
      </c>
    </row>
    <row r="9" spans="1:4" x14ac:dyDescent="0.25">
      <c r="A9" s="1"/>
    </row>
    <row r="10" spans="1:4" ht="30" x14ac:dyDescent="0.25">
      <c r="A10" s="2" t="s">
        <v>2</v>
      </c>
      <c r="B10" s="18">
        <f>(B5+B6)/(B8-B7)</f>
        <v>6259.3144560357669</v>
      </c>
      <c r="C10" s="14"/>
      <c r="D10" s="5" t="s">
        <v>9</v>
      </c>
    </row>
    <row r="11" spans="1:4" ht="30" x14ac:dyDescent="0.25">
      <c r="A11" s="3" t="s">
        <v>4</v>
      </c>
      <c r="B11" s="19">
        <f>B5+B6+(B10*B7)</f>
        <v>62530.551415797316</v>
      </c>
      <c r="C11" s="15"/>
      <c r="D11" s="5" t="s">
        <v>10</v>
      </c>
    </row>
    <row r="13" spans="1:4" x14ac:dyDescent="0.25">
      <c r="A13" s="1" t="s">
        <v>6</v>
      </c>
      <c r="B13" s="9">
        <v>5000</v>
      </c>
      <c r="C13" s="16"/>
      <c r="D13" s="5" t="s">
        <v>18</v>
      </c>
    </row>
    <row r="14" spans="1:4" s="5" customFormat="1" ht="19.5" customHeight="1" x14ac:dyDescent="0.25">
      <c r="A14" s="4" t="s">
        <v>7</v>
      </c>
      <c r="B14" s="20">
        <f>B13*(B8-B7)-(B6+B5)</f>
        <v>-8449.9999999999927</v>
      </c>
      <c r="C14" s="17"/>
      <c r="D14" s="5" t="s">
        <v>19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Michael</cp:lastModifiedBy>
  <dcterms:created xsi:type="dcterms:W3CDTF">2016-05-25T18:59:25Z</dcterms:created>
  <dcterms:modified xsi:type="dcterms:W3CDTF">2016-05-31T15:50:46Z</dcterms:modified>
</cp:coreProperties>
</file>