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668\"/>
    </mc:Choice>
  </mc:AlternateContent>
  <xr:revisionPtr revIDLastSave="0" documentId="8_{9099325A-6B32-4334-B150-EFA67BBF11F0}" xr6:coauthVersionLast="39" xr6:coauthVersionMax="39" xr10:uidLastSave="{00000000-0000-0000-0000-000000000000}"/>
  <bookViews>
    <workbookView xWindow="480" yWindow="60" windowWidth="8940" windowHeight="445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Sheet1!$A$1:$D$96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3" i="1" l="1"/>
  <c r="D74" i="1"/>
  <c r="C73" i="1"/>
  <c r="C74" i="1"/>
  <c r="B72" i="1"/>
  <c r="B73" i="1"/>
  <c r="B74" i="1"/>
  <c r="D66" i="1"/>
  <c r="C66" i="1"/>
  <c r="B66" i="1"/>
  <c r="D36" i="1"/>
  <c r="C36" i="1"/>
  <c r="B33" i="1"/>
  <c r="B34" i="1"/>
  <c r="B35" i="1"/>
  <c r="B36" i="1"/>
  <c r="D30" i="1"/>
  <c r="C30" i="1"/>
  <c r="B26" i="1"/>
  <c r="B28" i="1"/>
  <c r="B30" i="1"/>
  <c r="D64" i="1"/>
  <c r="D68" i="1"/>
  <c r="D72" i="1"/>
  <c r="D79" i="1"/>
  <c r="D81" i="1"/>
  <c r="C64" i="1"/>
  <c r="C68" i="1"/>
  <c r="C72" i="1"/>
  <c r="C79" i="1"/>
  <c r="C81" i="1"/>
  <c r="B63" i="1"/>
  <c r="B64" i="1"/>
  <c r="B67" i="1"/>
  <c r="B68" i="1"/>
  <c r="B79" i="1"/>
  <c r="B81" i="1"/>
  <c r="D48" i="1"/>
  <c r="D56" i="1"/>
  <c r="D59" i="1"/>
  <c r="C48" i="1"/>
  <c r="C56" i="1"/>
  <c r="C59" i="1"/>
  <c r="B42" i="1"/>
  <c r="B43" i="1"/>
  <c r="B44" i="1"/>
  <c r="B45" i="1"/>
  <c r="B46" i="1"/>
  <c r="B47" i="1"/>
  <c r="B48" i="1"/>
  <c r="B88" i="1"/>
  <c r="B51" i="1"/>
  <c r="B52" i="1"/>
  <c r="B56" i="1"/>
  <c r="B59" i="1"/>
  <c r="D23" i="1"/>
  <c r="D39" i="1"/>
  <c r="C23" i="1"/>
  <c r="C39" i="1"/>
  <c r="B19" i="1"/>
  <c r="B16" i="1"/>
  <c r="B12" i="1"/>
  <c r="B10" i="1"/>
  <c r="B87" i="1"/>
  <c r="B23" i="1"/>
  <c r="B39" i="1"/>
  <c r="B86" i="1"/>
</calcChain>
</file>

<file path=xl/sharedStrings.xml><?xml version="1.0" encoding="utf-8"?>
<sst xmlns="http://schemas.openxmlformats.org/spreadsheetml/2006/main" count="93" uniqueCount="76">
  <si>
    <r>
      <t xml:space="preserve">                   </t>
    </r>
    <r>
      <rPr>
        <b/>
        <sz val="18"/>
        <rFont val="Arial"/>
        <family val="2"/>
      </rPr>
      <t>COMPETITIVE GAP MEASUREMENT EXAMPLE</t>
    </r>
  </si>
  <si>
    <t xml:space="preserve">                  (Numbers Shown are GAP numbers…the larger the number the larger the Competitive GAP) </t>
  </si>
  <si>
    <t xml:space="preserve"> </t>
  </si>
  <si>
    <t>Direct</t>
  </si>
  <si>
    <t>Super-</t>
  </si>
  <si>
    <t>All</t>
  </si>
  <si>
    <t>Customer</t>
  </si>
  <si>
    <t>visors</t>
  </si>
  <si>
    <t>Employees</t>
  </si>
  <si>
    <t>Contact</t>
  </si>
  <si>
    <t>Managers</t>
  </si>
  <si>
    <t>GAP 1:  EMPATHY GAP</t>
  </si>
  <si>
    <t>1.  The bank regularly collects information about the needs and product/</t>
  </si>
  <si>
    <t>service expectations of our customers.</t>
  </si>
  <si>
    <t>2.  The bank effectively uses digital techniques (including</t>
  </si>
  <si>
    <t>website analytics and social media) to better</t>
  </si>
  <si>
    <t>understand customers and to communicate with</t>
  </si>
  <si>
    <t xml:space="preserve"> them more effectively.</t>
  </si>
  <si>
    <t xml:space="preserve">3.  The bank uses data mining and analytics to assess customer </t>
  </si>
  <si>
    <t>financial usage and to predict additional products to serve customers</t>
  </si>
  <si>
    <t>better.</t>
  </si>
  <si>
    <t xml:space="preserve">4.  Our bank effectively uses marketing research and </t>
  </si>
  <si>
    <t>other information about customers’ and potential</t>
  </si>
  <si>
    <t>customers’ financial needs and expectations</t>
  </si>
  <si>
    <t xml:space="preserve"> in the bank’s decision-making. </t>
  </si>
  <si>
    <t>1a.Average for Marketing Research sub-GAP</t>
  </si>
  <si>
    <t>(Add First 4 Questions and divide by 4)</t>
  </si>
  <si>
    <t xml:space="preserve">5.  There are NOT too many levels of management between customer- </t>
  </si>
  <si>
    <t>contact personnel and top management in the bank.</t>
  </si>
  <si>
    <t xml:space="preserve">6.  Management in our bank actively welcomes and seeks suggestions </t>
  </si>
  <si>
    <t>about how to better serve customers from customer-contact personnel.</t>
  </si>
  <si>
    <t>1b. Average For Upward Communication sub-GAP</t>
  </si>
  <si>
    <t>(Add Questions 5 and 6 and divide by 2)</t>
  </si>
  <si>
    <t>7.  The people who develop our advertising and social media consult employees like me about the realism of the promises made in our advertising/social media.</t>
  </si>
  <si>
    <t>8.  Employees like me interact with operations and IT people to discuss the quality of products and service the bank can deliver to its customers.</t>
  </si>
  <si>
    <t>9.  Our bank's policies on serving customers are consistent among the    various departments and branches that interact with customers.</t>
  </si>
  <si>
    <t>1c.  Average For Horizontal Communication sub-GAP</t>
  </si>
  <si>
    <t>(Add Questions 7-9 and Divide by 3)</t>
  </si>
  <si>
    <t>AVERAGE FOR EMPATHY GAP</t>
  </si>
  <si>
    <t>(Add 1a + 1b + 1c and divide by 3)</t>
  </si>
  <si>
    <t>10.  In our bank we set specific quality of product and quality of service goals.</t>
  </si>
  <si>
    <t>11.  Our bank commits the necessary resources to provide the HUMAN capabilities essential to meeting customers' requirements for high quality products and service.</t>
  </si>
  <si>
    <t>12.  Our bank commits the necessary resources to provide the TECHNOLOGICAL capabilities essential to meeting customers' requirements for high quality products and service.</t>
  </si>
  <si>
    <t>13.  Our bank has internal programs for improving the quality of products and service to customers.</t>
  </si>
  <si>
    <t>14.  In our bank, managers who improve the quality of service for customers are MORE likely to be rewarded than other managers who do not attempt to improve quality of service.</t>
  </si>
  <si>
    <t>15.  Our bank emphasizes serving existing customers as much or more than it emphasizes new customer acquisition.</t>
  </si>
  <si>
    <t>2b.  Average for Management Commitment sub-GAP</t>
  </si>
  <si>
    <t>(Question 10 + 11 + 12 +13+ 14+15) divided by 6</t>
  </si>
  <si>
    <t>16.  Our bank effectively uses technology and automation and training to achieve consistency and excellence in serving customers</t>
  </si>
  <si>
    <t>17.  Our bank uses AI (artificial intelligence) products such as chatbots (similar to Siri and Alexa) to provide higher quality products and service to our customers and enhance the customer experience.</t>
  </si>
  <si>
    <t>18.  Our bank management has a strong commitment to redesigning/enhancing our digital platforms to provide an exceptional banking experince for our customers.</t>
  </si>
  <si>
    <t>19.  My bank effectively uses technology and human resources to provide a seamless omni channel experience for our customers.</t>
  </si>
  <si>
    <t>2b. Average for Technology sub-GAP</t>
  </si>
  <si>
    <t xml:space="preserve">AVERAGE FOR RESPONSIVENESS GAP (Add sub-GAPS B48 + B56 divided by 2)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</si>
  <si>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(2a + 2b) divided by 2</t>
  </si>
  <si>
    <t>GAP 3:  ASSURANCE GAP</t>
  </si>
  <si>
    <t>20. My bank hires people who are qualified to do their jobs.</t>
  </si>
  <si>
    <t>Average for Employee-Job Fit sub-GAP</t>
  </si>
  <si>
    <t xml:space="preserve">21.  My bank gives me the necessary tools, equipment, and technology that I need to do my job well.                                                                                                                                                                                                        </t>
  </si>
  <si>
    <t>Average for Resources Job Fit sub-GAP</t>
  </si>
  <si>
    <t>22.  I have the freedom in my job to truly satisfy my customes' needs.</t>
  </si>
  <si>
    <t>Average for Perceived Control of Job sub-GAP</t>
  </si>
  <si>
    <t xml:space="preserve">23.  The emphasis the bank places on my getting new customers is NOT so much that it makes it difficult to serve existing customers properly.                                                                                                                                                                                                            </t>
  </si>
  <si>
    <t>24.  What my customes want me to do and what management wants me</t>
  </si>
  <si>
    <t>to do are usually the SAME thing.</t>
  </si>
  <si>
    <t>Average for Role Conflict sub_GAP</t>
  </si>
  <si>
    <t xml:space="preserve">25.  I understand and have sufficient knowledge about all the products and services offered  by the bank (including digital products and services) to serve customers' needs.                                                                                                                                                                                                                                                         </t>
  </si>
  <si>
    <t>Average for Role Ambiguity sub-GAP</t>
  </si>
  <si>
    <t>26.  My bank uses Net Promoter Scores (NPS), System Usability Scores (SUS)</t>
  </si>
  <si>
    <t>or some other recognized method to monitor and improve</t>
  </si>
  <si>
    <t xml:space="preserve">the customer experience (CX), and to increase customer loyalty, </t>
  </si>
  <si>
    <t>retention, and acquisition.</t>
  </si>
  <si>
    <t xml:space="preserve">Average for Performance Measurement sub-GAP </t>
  </si>
  <si>
    <t>OVERALL MEASUREMENT OF GAP 3: ASSURANCE GAP                                                          (Add sub-GAPs B64 + B66 +B68 +B72 + B74 +B79)/6</t>
  </si>
  <si>
    <t>OVERALL GAP AVERAGES</t>
  </si>
  <si>
    <t>GAP 2:  RESPONSIVENESS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</si>
</sst>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43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Microsoft Sans Serif"/>
      <family val="2"/>
    </font>
    <font>
      <b/>
      <sz val="14"/>
      <name val="Arial"/>
      <family val="2"/>
    </font>
    <font>
      <b/>
      <sz val="16"/>
      <name val="Microsoft Sans Serif"/>
      <family val="2"/>
    </font>
    <font>
      <b/>
      <sz val="14"/>
      <name val="Microsoft Sans Serif"/>
      <family val="2"/>
    </font>
    <font>
      <b/>
      <sz val="10"/>
      <name val="Microsoft Sans Serif"/>
      <family val="2"/>
    </font>
    <font>
      <b/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2" fontId="9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center" vertical="justify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center" vertical="justify" wrapText="1"/>
    </xf>
    <xf numFmtId="0" fontId="12" fillId="0" borderId="0" xfId="0" applyFont="1" applyAlignment="1">
      <alignment wrapText="1"/>
    </xf>
    <xf numFmtId="2" fontId="12" fillId="0" borderId="0" xfId="0" applyNumberFormat="1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wrapText="1"/>
    </xf>
    <xf numFmtId="0" fontId="16" fillId="0" borderId="0" xfId="0" applyFont="1"/>
    <xf numFmtId="2" fontId="10" fillId="0" borderId="0" xfId="0" applyNumberFormat="1" applyFont="1" applyAlignment="1">
      <alignment horizontal="center" vertical="justify"/>
    </xf>
    <xf numFmtId="2" fontId="7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5"/>
  <sheetViews>
    <sheetView tabSelected="1" topLeftCell="A77" zoomScaleNormal="100" workbookViewId="0" xr3:uid="{AEA406A1-0E4B-5B11-9CD5-51D6E497D94C}">
      <selection activeCell="B81" sqref="B81"/>
    </sheetView>
  </sheetViews>
  <sheetFormatPr defaultRowHeight="12.75"/>
  <cols>
    <col min="1" max="1" width="64.7109375" customWidth="1"/>
    <col min="2" max="4" width="9.7109375" customWidth="1"/>
  </cols>
  <sheetData>
    <row r="1" spans="1:9" ht="23.25">
      <c r="A1" s="1" t="s">
        <v>0</v>
      </c>
      <c r="B1" s="4"/>
      <c r="C1" s="4"/>
      <c r="D1" s="4"/>
    </row>
    <row r="2" spans="1:9">
      <c r="A2" s="1" t="s">
        <v>1</v>
      </c>
      <c r="B2" s="4"/>
      <c r="C2" s="4"/>
      <c r="D2" s="4"/>
    </row>
    <row r="3" spans="1:9">
      <c r="A3" s="1"/>
      <c r="B3" s="4"/>
      <c r="C3" s="4"/>
      <c r="D3" s="4"/>
    </row>
    <row r="4" spans="1:9">
      <c r="A4" s="1"/>
      <c r="B4" s="5"/>
      <c r="C4" s="5" t="s">
        <v>2</v>
      </c>
      <c r="D4" s="5"/>
    </row>
    <row r="5" spans="1:9">
      <c r="A5" s="1"/>
      <c r="B5" s="5" t="s">
        <v>2</v>
      </c>
      <c r="C5" s="5" t="s">
        <v>3</v>
      </c>
      <c r="D5" s="5" t="s">
        <v>4</v>
      </c>
    </row>
    <row r="6" spans="1:9">
      <c r="A6" s="1"/>
      <c r="B6" s="5" t="s">
        <v>5</v>
      </c>
      <c r="C6" s="5" t="s">
        <v>6</v>
      </c>
      <c r="D6" s="5" t="s">
        <v>7</v>
      </c>
    </row>
    <row r="7" spans="1:9">
      <c r="A7" s="4"/>
      <c r="B7" s="4" t="s">
        <v>8</v>
      </c>
      <c r="C7" s="4" t="s">
        <v>9</v>
      </c>
      <c r="D7" s="4" t="s">
        <v>10</v>
      </c>
    </row>
    <row r="8" spans="1:9">
      <c r="A8" s="1" t="s">
        <v>11</v>
      </c>
      <c r="B8" s="5" t="s">
        <v>2</v>
      </c>
      <c r="C8" s="5"/>
      <c r="D8" s="5"/>
    </row>
    <row r="9" spans="1:9">
      <c r="A9" s="1"/>
      <c r="B9" s="5"/>
      <c r="C9" s="5"/>
      <c r="D9" s="5"/>
    </row>
    <row r="10" spans="1:9">
      <c r="A10" s="4" t="s">
        <v>12</v>
      </c>
      <c r="B10" s="6">
        <f>(C10+D10)/2</f>
        <v>0</v>
      </c>
      <c r="C10" s="6"/>
      <c r="D10" s="6"/>
    </row>
    <row r="11" spans="1:9">
      <c r="A11" s="4" t="s">
        <v>13</v>
      </c>
      <c r="B11" s="6"/>
      <c r="C11" s="6"/>
      <c r="D11" s="6"/>
    </row>
    <row r="12" spans="1:9" ht="15.75">
      <c r="A12" s="4" t="s">
        <v>14</v>
      </c>
      <c r="B12" s="6">
        <f>(C12+D12)/2</f>
        <v>0</v>
      </c>
      <c r="C12" s="14"/>
      <c r="D12" s="14"/>
      <c r="E12" s="9"/>
      <c r="F12" s="9"/>
      <c r="G12" s="9"/>
      <c r="H12" s="9"/>
      <c r="I12" s="9"/>
    </row>
    <row r="13" spans="1:9">
      <c r="A13" s="4" t="s">
        <v>15</v>
      </c>
      <c r="B13" s="15"/>
      <c r="C13" s="15"/>
      <c r="D13" s="15"/>
    </row>
    <row r="14" spans="1:9">
      <c r="A14" s="4" t="s">
        <v>16</v>
      </c>
      <c r="B14" s="15"/>
      <c r="C14" s="15"/>
      <c r="D14" s="15"/>
    </row>
    <row r="15" spans="1:9">
      <c r="A15" s="4" t="s">
        <v>17</v>
      </c>
      <c r="B15" s="15"/>
      <c r="C15" s="15"/>
      <c r="D15" s="15"/>
    </row>
    <row r="16" spans="1:9">
      <c r="A16" s="16" t="s">
        <v>18</v>
      </c>
      <c r="B16" s="6">
        <f>(C16+D16)/2</f>
        <v>0</v>
      </c>
      <c r="C16" s="38"/>
      <c r="D16" s="38"/>
    </row>
    <row r="17" spans="1:4">
      <c r="A17" s="16" t="s">
        <v>19</v>
      </c>
      <c r="B17" s="6" t="s">
        <v>2</v>
      </c>
      <c r="C17" s="38"/>
      <c r="D17" s="38"/>
    </row>
    <row r="18" spans="1:4">
      <c r="A18" s="16" t="s">
        <v>20</v>
      </c>
      <c r="B18" s="6" t="s">
        <v>2</v>
      </c>
      <c r="C18" s="38"/>
      <c r="D18" s="38"/>
    </row>
    <row r="19" spans="1:4">
      <c r="A19" s="16" t="s">
        <v>21</v>
      </c>
      <c r="B19" s="6">
        <f>(C19+D19)/2</f>
        <v>0</v>
      </c>
      <c r="C19" s="38"/>
      <c r="D19" s="38"/>
    </row>
    <row r="20" spans="1:4">
      <c r="A20" s="16" t="s">
        <v>22</v>
      </c>
      <c r="B20" s="6" t="s">
        <v>2</v>
      </c>
      <c r="C20" s="38"/>
      <c r="D20" s="38"/>
    </row>
    <row r="21" spans="1:4">
      <c r="A21" s="16" t="s">
        <v>23</v>
      </c>
      <c r="B21" s="6" t="s">
        <v>2</v>
      </c>
      <c r="C21" s="38"/>
      <c r="D21" s="38"/>
    </row>
    <row r="22" spans="1:4">
      <c r="A22" s="16" t="s">
        <v>24</v>
      </c>
      <c r="B22" s="6" t="s">
        <v>2</v>
      </c>
      <c r="C22" s="38"/>
      <c r="D22" s="38"/>
    </row>
    <row r="23" spans="1:4" ht="15.75">
      <c r="A23" s="11" t="s">
        <v>25</v>
      </c>
      <c r="B23" s="13">
        <f>SUM(B10:B22)/4</f>
        <v>0</v>
      </c>
      <c r="C23" s="13">
        <f>SUM(C10:C22)/4</f>
        <v>0</v>
      </c>
      <c r="D23" s="13">
        <f>SUM(D10:D22)/4</f>
        <v>0</v>
      </c>
    </row>
    <row r="24" spans="1:4">
      <c r="A24" s="12" t="s">
        <v>26</v>
      </c>
      <c r="B24" s="10" t="s">
        <v>2</v>
      </c>
      <c r="C24" s="10"/>
      <c r="D24" s="10"/>
    </row>
    <row r="25" spans="1:4">
      <c r="A25" s="12"/>
      <c r="B25" s="10"/>
      <c r="C25" s="10"/>
      <c r="D25" s="10"/>
    </row>
    <row r="26" spans="1:4">
      <c r="A26" s="12" t="s">
        <v>27</v>
      </c>
      <c r="B26" s="6">
        <f>(C26+D26)/2</f>
        <v>0</v>
      </c>
      <c r="C26" s="10"/>
      <c r="D26" s="10"/>
    </row>
    <row r="27" spans="1:4">
      <c r="A27" s="12" t="s">
        <v>28</v>
      </c>
      <c r="B27" s="10" t="s">
        <v>2</v>
      </c>
      <c r="C27" s="10"/>
      <c r="D27" s="10"/>
    </row>
    <row r="28" spans="1:4">
      <c r="A28" s="12" t="s">
        <v>29</v>
      </c>
      <c r="B28" s="6">
        <f>(C28+D28)/2</f>
        <v>0</v>
      </c>
      <c r="C28" s="10"/>
      <c r="D28" s="10"/>
    </row>
    <row r="29" spans="1:4">
      <c r="A29" s="12" t="s">
        <v>30</v>
      </c>
      <c r="B29" s="10" t="s">
        <v>2</v>
      </c>
      <c r="C29" s="10"/>
      <c r="D29" s="10"/>
    </row>
    <row r="30" spans="1:4" ht="15.75">
      <c r="A30" s="17" t="s">
        <v>31</v>
      </c>
      <c r="B30" s="18">
        <f>(B26+B28)/2</f>
        <v>0</v>
      </c>
      <c r="C30" s="18">
        <f>(C26+C28)/2</f>
        <v>0</v>
      </c>
      <c r="D30" s="18">
        <f>(D26+D28)/2</f>
        <v>0</v>
      </c>
    </row>
    <row r="31" spans="1:4">
      <c r="A31" s="12" t="s">
        <v>32</v>
      </c>
      <c r="B31" s="6"/>
      <c r="C31" s="6"/>
      <c r="D31" s="6"/>
    </row>
    <row r="32" spans="1:4">
      <c r="A32" s="7"/>
      <c r="B32" s="8" t="s">
        <v>2</v>
      </c>
      <c r="C32" s="8"/>
      <c r="D32" s="8"/>
    </row>
    <row r="33" spans="1:4" ht="38.25">
      <c r="A33" s="31" t="s">
        <v>33</v>
      </c>
      <c r="B33" s="6">
        <f>(C33+D33)/2</f>
        <v>0</v>
      </c>
      <c r="C33" s="6"/>
      <c r="D33" s="6"/>
    </row>
    <row r="34" spans="1:4" ht="25.5">
      <c r="A34" s="19" t="s">
        <v>34</v>
      </c>
      <c r="B34" s="6">
        <f>(C34+D34)/2</f>
        <v>0</v>
      </c>
      <c r="C34" s="20"/>
      <c r="D34" s="20"/>
    </row>
    <row r="35" spans="1:4" ht="25.5">
      <c r="A35" s="19" t="s">
        <v>35</v>
      </c>
      <c r="B35" s="6">
        <f>(C35+D35)/2</f>
        <v>0</v>
      </c>
      <c r="C35" s="20"/>
      <c r="D35" s="20"/>
    </row>
    <row r="36" spans="1:4" ht="15.75">
      <c r="A36" s="11" t="s">
        <v>36</v>
      </c>
      <c r="B36" s="18">
        <f>(B33+B34+B35)/3</f>
        <v>0</v>
      </c>
      <c r="C36" s="18">
        <f>(C33+C34+C35)/3</f>
        <v>0</v>
      </c>
      <c r="D36" s="18">
        <f>(D33+D34+D35)/3</f>
        <v>0</v>
      </c>
    </row>
    <row r="37" spans="1:4">
      <c r="A37" s="12" t="s">
        <v>37</v>
      </c>
      <c r="B37" s="10" t="s">
        <v>2</v>
      </c>
      <c r="C37" s="10"/>
      <c r="D37" s="10"/>
    </row>
    <row r="38" spans="1:4">
      <c r="A38" s="12"/>
      <c r="B38" s="10"/>
      <c r="C38" s="10"/>
      <c r="D38" s="10"/>
    </row>
    <row r="39" spans="1:4" ht="18">
      <c r="A39" s="21" t="s">
        <v>38</v>
      </c>
      <c r="B39" s="18">
        <f>(B23+B30+B36)/3</f>
        <v>0</v>
      </c>
      <c r="C39" s="18">
        <f>(C23+C30+C36)/3</f>
        <v>0</v>
      </c>
      <c r="D39" s="18">
        <f>(D23+D30+D36)/3</f>
        <v>0</v>
      </c>
    </row>
    <row r="40" spans="1:4">
      <c r="A40" s="4" t="s">
        <v>39</v>
      </c>
      <c r="B40" s="6" t="s">
        <v>2</v>
      </c>
      <c r="C40" s="6"/>
      <c r="D40" s="6"/>
    </row>
    <row r="41" spans="1:4">
      <c r="A41" s="4"/>
      <c r="B41" s="6"/>
      <c r="C41" s="6"/>
      <c r="D41" s="6"/>
    </row>
    <row r="42" spans="1:4" ht="25.5">
      <c r="A42" s="19" t="s">
        <v>40</v>
      </c>
      <c r="B42" s="23">
        <f>(C42+D42)/2</f>
        <v>0</v>
      </c>
      <c r="C42" s="14"/>
      <c r="D42" s="10"/>
    </row>
    <row r="43" spans="1:4" ht="38.25">
      <c r="A43" s="22" t="s">
        <v>41</v>
      </c>
      <c r="B43" s="23">
        <f t="shared" ref="B43:B47" si="0">(C43+D43)/2</f>
        <v>0</v>
      </c>
      <c r="C43" s="23"/>
      <c r="D43" s="23"/>
    </row>
    <row r="44" spans="1:4" ht="38.25">
      <c r="A44" s="22" t="s">
        <v>42</v>
      </c>
      <c r="B44" s="23">
        <f t="shared" si="0"/>
        <v>0</v>
      </c>
      <c r="C44" s="23"/>
      <c r="D44" s="23"/>
    </row>
    <row r="45" spans="1:4" ht="25.5">
      <c r="A45" s="22" t="s">
        <v>43</v>
      </c>
      <c r="B45" s="23">
        <f t="shared" si="0"/>
        <v>0</v>
      </c>
      <c r="C45" s="25"/>
      <c r="D45" s="25"/>
    </row>
    <row r="46" spans="1:4" ht="38.25">
      <c r="A46" s="22" t="s">
        <v>44</v>
      </c>
      <c r="B46" s="23">
        <f t="shared" si="0"/>
        <v>0</v>
      </c>
      <c r="C46" s="25"/>
      <c r="D46" s="25"/>
    </row>
    <row r="47" spans="1:4" ht="25.5">
      <c r="A47" s="22" t="s">
        <v>45</v>
      </c>
      <c r="B47" s="23">
        <f t="shared" si="0"/>
        <v>0</v>
      </c>
      <c r="C47" s="25"/>
      <c r="D47" s="25"/>
    </row>
    <row r="48" spans="1:4" ht="15.75">
      <c r="A48" s="24" t="s">
        <v>46</v>
      </c>
      <c r="B48" s="18">
        <f>SUM(B42:B47)/6</f>
        <v>0</v>
      </c>
      <c r="C48" s="18">
        <f>SUM(C42:C47)/6</f>
        <v>0</v>
      </c>
      <c r="D48" s="18">
        <f>SUM(D42:D47)/6</f>
        <v>0</v>
      </c>
    </row>
    <row r="49" spans="1:4" ht="15.75">
      <c r="A49" s="22" t="s">
        <v>47</v>
      </c>
      <c r="B49" s="18"/>
      <c r="C49" s="18"/>
      <c r="D49" s="18"/>
    </row>
    <row r="50" spans="1:4">
      <c r="A50" s="4"/>
      <c r="B50" s="6"/>
      <c r="C50" s="6"/>
      <c r="D50" s="6"/>
    </row>
    <row r="51" spans="1:4" ht="25.5">
      <c r="A51" s="19" t="s">
        <v>48</v>
      </c>
      <c r="B51" s="23">
        <f>(C51+D51)/2</f>
        <v>0</v>
      </c>
      <c r="C51" s="10"/>
      <c r="D51" s="10"/>
    </row>
    <row r="52" spans="1:4" ht="38.25">
      <c r="A52" s="22" t="s">
        <v>49</v>
      </c>
      <c r="B52" s="23">
        <f>(C52+D52)/2</f>
        <v>0</v>
      </c>
      <c r="C52" s="10"/>
      <c r="D52" s="10"/>
    </row>
    <row r="53" spans="1:4" ht="38.25">
      <c r="A53" s="22" t="s">
        <v>50</v>
      </c>
      <c r="B53" s="23">
        <v>0</v>
      </c>
      <c r="C53" s="10"/>
      <c r="D53" s="10"/>
    </row>
    <row r="54" spans="1:4" ht="25.5">
      <c r="A54" s="22" t="s">
        <v>51</v>
      </c>
      <c r="B54" s="23">
        <v>0</v>
      </c>
      <c r="C54" s="10"/>
      <c r="D54" s="10"/>
    </row>
    <row r="55" spans="1:4">
      <c r="A55" s="22"/>
      <c r="B55" s="23"/>
      <c r="C55" s="10"/>
      <c r="D55" s="10"/>
    </row>
    <row r="56" spans="1:4" ht="18">
      <c r="A56" s="26" t="s">
        <v>52</v>
      </c>
      <c r="B56" s="23">
        <f>SUM(B51:B54)/4</f>
        <v>0</v>
      </c>
      <c r="C56" s="23">
        <f>SUM(C51:C54)/4</f>
        <v>0</v>
      </c>
      <c r="D56" s="23">
        <f>SUM(D51:D54)/4</f>
        <v>0</v>
      </c>
    </row>
    <row r="57" spans="1:4" ht="18">
      <c r="A57" s="26"/>
      <c r="B57" s="23"/>
      <c r="C57" s="10"/>
      <c r="D57" s="10"/>
    </row>
    <row r="58" spans="1:4" ht="36">
      <c r="A58" s="26" t="s">
        <v>53</v>
      </c>
      <c r="B58" s="27"/>
      <c r="C58" s="27"/>
      <c r="D58" s="27"/>
    </row>
    <row r="59" spans="1:4">
      <c r="A59" s="4" t="s">
        <v>54</v>
      </c>
      <c r="B59" s="6">
        <f>(B48+B56)/2</f>
        <v>0</v>
      </c>
      <c r="C59" s="6">
        <f>(C48+C56)/2</f>
        <v>0</v>
      </c>
      <c r="D59" s="6">
        <f>(D48+D56)/2</f>
        <v>0</v>
      </c>
    </row>
    <row r="60" spans="1:4">
      <c r="A60" s="4"/>
      <c r="B60" s="6" t="s">
        <v>2</v>
      </c>
      <c r="C60" s="6"/>
      <c r="D60" s="6"/>
    </row>
    <row r="61" spans="1:4" ht="20.25">
      <c r="A61" s="28" t="s">
        <v>55</v>
      </c>
      <c r="B61" s="3"/>
      <c r="C61" s="3"/>
      <c r="D61" s="3"/>
    </row>
    <row r="62" spans="1:4" ht="20.25">
      <c r="A62" s="32"/>
      <c r="B62" s="6"/>
      <c r="C62" s="29"/>
      <c r="D62" s="29"/>
    </row>
    <row r="63" spans="1:4">
      <c r="A63" s="4" t="s">
        <v>56</v>
      </c>
      <c r="B63" s="6">
        <f>(C63+D63)/2</f>
        <v>0</v>
      </c>
      <c r="C63" s="29"/>
      <c r="D63" s="29"/>
    </row>
    <row r="64" spans="1:4" ht="18.75">
      <c r="A64" s="33" t="s">
        <v>57</v>
      </c>
      <c r="B64" s="18">
        <f>B63</f>
        <v>0</v>
      </c>
      <c r="C64" s="18">
        <f>C63</f>
        <v>0</v>
      </c>
      <c r="D64" s="18">
        <f>D63</f>
        <v>0</v>
      </c>
    </row>
    <row r="65" spans="1:4" ht="25.5">
      <c r="A65" s="22" t="s">
        <v>58</v>
      </c>
      <c r="B65" s="6">
        <v>0</v>
      </c>
      <c r="C65" s="29"/>
      <c r="D65" s="29"/>
    </row>
    <row r="66" spans="1:4" ht="18.75">
      <c r="A66" s="33" t="s">
        <v>59</v>
      </c>
      <c r="B66" s="18">
        <f>B65</f>
        <v>0</v>
      </c>
      <c r="C66" s="18">
        <f>C65</f>
        <v>0</v>
      </c>
      <c r="D66" s="18">
        <f>D65</f>
        <v>0</v>
      </c>
    </row>
    <row r="67" spans="1:4">
      <c r="A67" s="4" t="s">
        <v>60</v>
      </c>
      <c r="B67" s="6">
        <f>(C67+D67)/2</f>
        <v>0</v>
      </c>
      <c r="C67" s="29"/>
      <c r="D67" s="29"/>
    </row>
    <row r="68" spans="1:4" ht="18.75">
      <c r="A68" s="33" t="s">
        <v>61</v>
      </c>
      <c r="B68" s="18">
        <f>B67</f>
        <v>0</v>
      </c>
      <c r="C68" s="18">
        <f>C67</f>
        <v>0</v>
      </c>
      <c r="D68" s="18">
        <f>D67</f>
        <v>0</v>
      </c>
    </row>
    <row r="69" spans="1:4" ht="25.5">
      <c r="A69" s="22" t="s">
        <v>62</v>
      </c>
      <c r="B69" s="6">
        <v>0</v>
      </c>
      <c r="C69" s="6">
        <v>0</v>
      </c>
      <c r="D69" s="6">
        <v>0</v>
      </c>
    </row>
    <row r="70" spans="1:4">
      <c r="A70" s="4" t="s">
        <v>63</v>
      </c>
      <c r="B70" s="6">
        <v>0</v>
      </c>
      <c r="C70" s="6">
        <v>0</v>
      </c>
      <c r="D70" s="6">
        <v>0</v>
      </c>
    </row>
    <row r="71" spans="1:4">
      <c r="A71" s="4" t="s">
        <v>64</v>
      </c>
      <c r="B71" s="6"/>
      <c r="C71" s="6"/>
      <c r="D71" s="6"/>
    </row>
    <row r="72" spans="1:4" ht="18.75">
      <c r="A72" s="33" t="s">
        <v>65</v>
      </c>
      <c r="B72" s="18">
        <f>SUM(B69:B70)/2</f>
        <v>0</v>
      </c>
      <c r="C72" s="18">
        <f>SUM(C69:C70)/2</f>
        <v>0</v>
      </c>
      <c r="D72" s="18">
        <f>SUM(D69:D70)/2</f>
        <v>0</v>
      </c>
    </row>
    <row r="73" spans="1:4" ht="38.25">
      <c r="A73" s="22" t="s">
        <v>66</v>
      </c>
      <c r="B73" s="6">
        <f>B72</f>
        <v>0</v>
      </c>
      <c r="C73" s="6">
        <f>(D73+E73)/2</f>
        <v>0</v>
      </c>
      <c r="D73" s="6">
        <f>(E73+F73)/2</f>
        <v>0</v>
      </c>
    </row>
    <row r="74" spans="1:4" ht="18.75">
      <c r="A74" s="33" t="s">
        <v>67</v>
      </c>
      <c r="B74" s="37">
        <f>B73</f>
        <v>0</v>
      </c>
      <c r="C74" s="37">
        <f>C73</f>
        <v>0</v>
      </c>
      <c r="D74" s="37">
        <f>D73</f>
        <v>0</v>
      </c>
    </row>
    <row r="75" spans="1:4">
      <c r="A75" s="4" t="s">
        <v>68</v>
      </c>
      <c r="B75" s="6"/>
      <c r="C75" s="29"/>
      <c r="D75" s="29"/>
    </row>
    <row r="76" spans="1:4">
      <c r="A76" s="30" t="s">
        <v>69</v>
      </c>
      <c r="B76" s="6"/>
      <c r="C76" s="10"/>
      <c r="D76" s="10"/>
    </row>
    <row r="77" spans="1:4" ht="15.75">
      <c r="A77" s="30" t="s">
        <v>70</v>
      </c>
      <c r="B77" s="18"/>
      <c r="C77" s="18"/>
      <c r="D77" s="18"/>
    </row>
    <row r="78" spans="1:4">
      <c r="A78" s="30" t="s">
        <v>71</v>
      </c>
      <c r="B78" s="29">
        <v>0</v>
      </c>
      <c r="C78" s="29">
        <v>0</v>
      </c>
      <c r="D78" s="29">
        <v>0</v>
      </c>
    </row>
    <row r="79" spans="1:4" ht="15.75">
      <c r="A79" s="36" t="s">
        <v>72</v>
      </c>
      <c r="B79" s="18">
        <f>B78</f>
        <v>0</v>
      </c>
      <c r="C79" s="18">
        <f>C78</f>
        <v>0</v>
      </c>
      <c r="D79" s="18">
        <f>D78</f>
        <v>0</v>
      </c>
    </row>
    <row r="80" spans="1:4">
      <c r="A80" s="34"/>
      <c r="B80" s="6" t="s">
        <v>2</v>
      </c>
      <c r="C80" s="29"/>
      <c r="D80" s="29"/>
    </row>
    <row r="81" spans="1:4" ht="75">
      <c r="A81" s="35" t="s">
        <v>73</v>
      </c>
      <c r="B81" s="18">
        <f>(B64 +B66 + B68 +B72 +B74 + B79)/6</f>
        <v>0</v>
      </c>
      <c r="C81" s="18">
        <f>(C64 +C66 + C68 +C72 +C74 + C79)/6</f>
        <v>0</v>
      </c>
      <c r="D81" s="18">
        <f>(D64 +D66 + D68 +D72 +D74 + D79)/6</f>
        <v>0</v>
      </c>
    </row>
    <row r="82" spans="1:4" ht="18.75">
      <c r="A82" s="35"/>
      <c r="B82" s="6"/>
      <c r="C82" s="20"/>
      <c r="D82" s="20"/>
    </row>
    <row r="83" spans="1:4" ht="18.75">
      <c r="A83" s="35"/>
      <c r="B83" s="6"/>
      <c r="C83" s="20"/>
      <c r="D83" s="20"/>
    </row>
    <row r="84" spans="1:4" ht="20.25">
      <c r="A84" s="28" t="s">
        <v>74</v>
      </c>
      <c r="B84" s="29"/>
      <c r="C84" s="29"/>
      <c r="D84" s="29"/>
    </row>
    <row r="85" spans="1:4">
      <c r="A85" s="30"/>
      <c r="B85" s="29"/>
      <c r="C85" s="29"/>
      <c r="D85" s="29"/>
    </row>
    <row r="86" spans="1:4" ht="18">
      <c r="A86" s="21" t="s">
        <v>11</v>
      </c>
      <c r="B86" s="27">
        <f>B39</f>
        <v>0</v>
      </c>
      <c r="C86" s="27"/>
      <c r="D86" s="27"/>
    </row>
    <row r="87" spans="1:4" ht="18">
      <c r="A87" s="21" t="s">
        <v>75</v>
      </c>
      <c r="B87" s="27">
        <f>B58</f>
        <v>0</v>
      </c>
      <c r="C87" s="27"/>
      <c r="D87" s="27"/>
    </row>
    <row r="88" spans="1:4" ht="18">
      <c r="A88" s="21" t="s">
        <v>55</v>
      </c>
      <c r="B88" s="27">
        <f>B81</f>
        <v>0</v>
      </c>
      <c r="C88" s="27"/>
      <c r="D88" s="27"/>
    </row>
    <row r="89" spans="1:4">
      <c r="B89" s="29"/>
      <c r="C89" s="29"/>
      <c r="D89" s="29"/>
    </row>
    <row r="90" spans="1:4">
      <c r="B90" s="3"/>
      <c r="C90" s="3"/>
      <c r="D90" s="3"/>
    </row>
    <row r="91" spans="1:4">
      <c r="B91" s="2"/>
      <c r="C91" s="2"/>
      <c r="D91" s="2"/>
    </row>
    <row r="92" spans="1:4">
      <c r="B92" s="29"/>
      <c r="C92" s="29"/>
      <c r="D92" s="29"/>
    </row>
    <row r="93" spans="1:4">
      <c r="B93" s="3"/>
      <c r="C93" s="3"/>
      <c r="D93" s="3"/>
    </row>
    <row r="94" spans="1:4">
      <c r="B94" s="3"/>
      <c r="C94" s="3"/>
      <c r="D94" s="3"/>
    </row>
    <row r="95" spans="1:4">
      <c r="B95" s="3"/>
      <c r="C95" s="3"/>
      <c r="D95" s="3"/>
    </row>
    <row r="96" spans="1:4">
      <c r="B96" s="3"/>
      <c r="C96" s="3"/>
      <c r="D96" s="3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  <row r="116" spans="2:4">
      <c r="B116" s="2"/>
      <c r="C116" s="2"/>
      <c r="D116" s="2"/>
    </row>
    <row r="117" spans="2:4">
      <c r="B117" s="2"/>
      <c r="C117" s="2"/>
      <c r="D117" s="2"/>
    </row>
    <row r="118" spans="2:4">
      <c r="B118" s="2"/>
      <c r="C118" s="2"/>
      <c r="D118" s="2"/>
    </row>
    <row r="119" spans="2:4">
      <c r="B119" s="2"/>
      <c r="C119" s="2"/>
      <c r="D119" s="2"/>
    </row>
    <row r="120" spans="2:4">
      <c r="B120" s="2"/>
      <c r="C120" s="2"/>
      <c r="D120" s="2"/>
    </row>
    <row r="121" spans="2:4">
      <c r="B121" s="2"/>
      <c r="C121" s="2"/>
      <c r="D121" s="2"/>
    </row>
    <row r="122" spans="2:4">
      <c r="B122" s="2"/>
      <c r="C122" s="2"/>
      <c r="D122" s="2"/>
    </row>
    <row r="123" spans="2:4">
      <c r="B123" s="2"/>
      <c r="C123" s="2"/>
      <c r="D123" s="2"/>
    </row>
    <row r="124" spans="2:4">
      <c r="B124" s="2"/>
      <c r="C124" s="2"/>
      <c r="D124" s="2"/>
    </row>
    <row r="125" spans="2:4">
      <c r="B125" s="2"/>
      <c r="C125" s="2"/>
      <c r="D125" s="2"/>
    </row>
    <row r="126" spans="2:4">
      <c r="B126" s="2"/>
      <c r="C126" s="2"/>
      <c r="D126" s="2"/>
    </row>
    <row r="127" spans="2:4">
      <c r="B127" s="2"/>
      <c r="C127" s="2"/>
      <c r="D127" s="2"/>
    </row>
    <row r="128" spans="2:4">
      <c r="B128" s="2"/>
      <c r="C128" s="2"/>
      <c r="D128" s="2"/>
    </row>
    <row r="129" spans="2:4">
      <c r="B129" s="2"/>
      <c r="C129" s="2"/>
      <c r="D129" s="2"/>
    </row>
    <row r="130" spans="2:4">
      <c r="B130" s="2"/>
      <c r="C130" s="2"/>
      <c r="D130" s="2"/>
    </row>
    <row r="131" spans="2:4">
      <c r="B131" s="2"/>
      <c r="C131" s="2"/>
      <c r="D131" s="2"/>
    </row>
    <row r="132" spans="2:4">
      <c r="B132" s="2"/>
      <c r="C132" s="2"/>
      <c r="D132" s="2"/>
    </row>
    <row r="133" spans="2:4">
      <c r="B133" s="2"/>
      <c r="C133" s="2"/>
      <c r="D133" s="2"/>
    </row>
    <row r="134" spans="2:4">
      <c r="B134" s="2"/>
      <c r="C134" s="2"/>
      <c r="D134" s="2"/>
    </row>
    <row r="135" spans="2:4">
      <c r="B135" s="2"/>
      <c r="C135" s="2"/>
      <c r="D135" s="2"/>
    </row>
    <row r="136" spans="2:4">
      <c r="B136" s="2"/>
      <c r="C136" s="2"/>
      <c r="D136" s="2"/>
    </row>
    <row r="137" spans="2:4">
      <c r="B137" s="2"/>
      <c r="C137" s="2"/>
      <c r="D137" s="2"/>
    </row>
    <row r="138" spans="2:4">
      <c r="B138" s="2"/>
      <c r="C138" s="2"/>
      <c r="D138" s="2"/>
    </row>
    <row r="139" spans="2:4">
      <c r="B139" s="2"/>
      <c r="C139" s="2"/>
      <c r="D139" s="2"/>
    </row>
    <row r="140" spans="2:4">
      <c r="B140" s="2"/>
      <c r="C140" s="2"/>
      <c r="D140" s="2"/>
    </row>
    <row r="141" spans="2:4">
      <c r="B141" s="2"/>
      <c r="C141" s="2"/>
      <c r="D141" s="2"/>
    </row>
    <row r="142" spans="2:4">
      <c r="B142" s="2"/>
      <c r="C142" s="2"/>
      <c r="D142" s="2"/>
    </row>
    <row r="143" spans="2:4">
      <c r="B143" s="2"/>
      <c r="C143" s="2"/>
      <c r="D143" s="2"/>
    </row>
    <row r="144" spans="2:4">
      <c r="B144" s="2"/>
      <c r="C144" s="2"/>
      <c r="D144" s="2"/>
    </row>
    <row r="145" spans="2:4">
      <c r="B145" s="2"/>
      <c r="C145" s="2"/>
      <c r="D145" s="2"/>
    </row>
  </sheetData>
  <mergeCells count="4">
    <mergeCell ref="C16:C18"/>
    <mergeCell ref="D16:D18"/>
    <mergeCell ref="C19:C22"/>
    <mergeCell ref="D19:D22"/>
  </mergeCells>
  <phoneticPr fontId="0" type="noConversion"/>
  <printOptions gridLines="1"/>
  <pageMargins left="0.5" right="0.5" top="0.5" bottom="1" header="0.5" footer="0.5"/>
  <pageSetup scale="8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Achieving Unlimited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&amp; Brenda Bennett</dc:creator>
  <cp:keywords/>
  <dc:description/>
  <cp:lastModifiedBy>Rex Bennett</cp:lastModifiedBy>
  <cp:revision/>
  <dcterms:created xsi:type="dcterms:W3CDTF">2003-02-23T17:17:09Z</dcterms:created>
  <dcterms:modified xsi:type="dcterms:W3CDTF">2018-10-11T22:42:49Z</dcterms:modified>
  <cp:category/>
  <cp:contentStatus/>
</cp:coreProperties>
</file>