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codeName="ThisWorkbook" autoCompressPictures="0"/>
  <bookViews>
    <workbookView xWindow="42100" yWindow="1020" windowWidth="27900" windowHeight="17640" tabRatio="500"/>
  </bookViews>
  <sheets>
    <sheet name="DTCs" sheetId="30" r:id="rId1"/>
    <sheet name="Key" sheetId="26" r:id="rId2"/>
  </sheets>
  <definedNames>
    <definedName name="_xlnm._FilterDatabase" localSheetId="0" hidden="1">DTCs!$A$8:$P$282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9" i="30" l="1"/>
  <c r="O193" i="30"/>
  <c r="O227" i="30"/>
  <c r="O262" i="30"/>
  <c r="O256" i="30"/>
  <c r="O196" i="30"/>
  <c r="O269" i="30"/>
  <c r="O255" i="30"/>
  <c r="O54" i="30"/>
  <c r="O134" i="30"/>
  <c r="O133" i="30"/>
  <c r="O209" i="30"/>
  <c r="O254" i="30"/>
  <c r="O155" i="30"/>
  <c r="O154" i="30"/>
  <c r="O281" i="30"/>
  <c r="O153" i="30"/>
  <c r="O11" i="30"/>
  <c r="O103" i="30"/>
  <c r="O10" i="30"/>
  <c r="O74" i="30"/>
  <c r="O9" i="30"/>
  <c r="O73" i="30"/>
  <c r="O122" i="30"/>
  <c r="O249" i="30"/>
  <c r="O100" i="30"/>
  <c r="O78" i="30"/>
  <c r="O275" i="30"/>
  <c r="O200" i="30"/>
  <c r="O152" i="30"/>
  <c r="O72" i="30"/>
  <c r="O272" i="30"/>
  <c r="O71" i="30"/>
  <c r="O99" i="30"/>
  <c r="O47" i="30"/>
  <c r="O98" i="30"/>
  <c r="O280" i="30"/>
  <c r="O128" i="30"/>
  <c r="O229" i="30"/>
  <c r="O151" i="30"/>
  <c r="O70" i="30"/>
  <c r="O52" i="30"/>
  <c r="O150" i="30"/>
  <c r="O18" i="30"/>
  <c r="O17" i="30"/>
  <c r="O16" i="30"/>
  <c r="O29" i="30"/>
  <c r="O28" i="30"/>
  <c r="O278" i="30"/>
  <c r="O282" i="30"/>
  <c r="O27" i="30"/>
  <c r="O97" i="30"/>
  <c r="O26" i="30"/>
  <c r="O25" i="30"/>
  <c r="O96" i="30"/>
  <c r="O265" i="30"/>
  <c r="O46" i="30"/>
  <c r="O172" i="30"/>
  <c r="O95" i="30"/>
  <c r="O69" i="30"/>
  <c r="O274" i="30"/>
  <c r="O277" i="30"/>
  <c r="O228" i="30"/>
  <c r="O171" i="30"/>
  <c r="O170" i="30"/>
  <c r="O169" i="30"/>
  <c r="O149" i="30"/>
  <c r="O68" i="30"/>
  <c r="O127" i="30"/>
  <c r="O67" i="30"/>
  <c r="O247" i="30"/>
  <c r="O94" i="30"/>
  <c r="O93" i="30"/>
  <c r="O77" i="30"/>
  <c r="O41" i="30"/>
  <c r="O168" i="30"/>
  <c r="O106" i="30"/>
  <c r="O92" i="30"/>
  <c r="O199" i="30"/>
  <c r="O40" i="30"/>
  <c r="O102" i="30"/>
  <c r="O105" i="30"/>
  <c r="O91" i="30"/>
  <c r="O136" i="30"/>
  <c r="O167" i="30"/>
  <c r="O253" i="30"/>
  <c r="O90" i="30"/>
  <c r="O89" i="30"/>
  <c r="O76" i="30"/>
  <c r="O173" i="30"/>
  <c r="O121" i="30"/>
  <c r="O120" i="30"/>
  <c r="O119" i="30"/>
  <c r="O118" i="30"/>
  <c r="O117" i="30"/>
  <c r="O116" i="30"/>
  <c r="O115" i="30"/>
  <c r="O126" i="30"/>
  <c r="O201" i="30"/>
  <c r="O166" i="30"/>
  <c r="O135" i="30"/>
  <c r="O108" i="30"/>
  <c r="O148" i="30"/>
  <c r="O147" i="30"/>
  <c r="O226" i="30"/>
  <c r="O225" i="30"/>
  <c r="O198" i="30"/>
  <c r="O107" i="30"/>
  <c r="O114" i="30"/>
  <c r="O113" i="30"/>
  <c r="O101" i="30"/>
  <c r="O271" i="30"/>
  <c r="O88" i="30"/>
  <c r="O259" i="30"/>
  <c r="O224" i="30"/>
  <c r="O197" i="30"/>
  <c r="O112" i="30"/>
  <c r="O273" i="30"/>
  <c r="O87" i="30"/>
  <c r="O270" i="30"/>
  <c r="O263" i="30"/>
  <c r="O258" i="30"/>
  <c r="O66" i="30"/>
  <c r="O146" i="30"/>
  <c r="O145" i="30"/>
  <c r="O250" i="30"/>
  <c r="O65" i="30"/>
  <c r="O144" i="30"/>
  <c r="O125" i="30"/>
  <c r="O165" i="30"/>
  <c r="O143" i="30"/>
  <c r="O142" i="30"/>
  <c r="O64" i="30"/>
  <c r="O251" i="30"/>
  <c r="O86" i="30"/>
  <c r="O85" i="30"/>
  <c r="O223" i="30"/>
  <c r="O164" i="30"/>
  <c r="O222" i="30"/>
  <c r="O221" i="30"/>
  <c r="O163" i="30"/>
  <c r="O220" i="30"/>
  <c r="O182" i="30"/>
  <c r="O63" i="30"/>
  <c r="O279" i="30"/>
  <c r="O44" i="30"/>
  <c r="O39" i="30"/>
  <c r="O38" i="30"/>
  <c r="O37" i="30"/>
  <c r="O267" i="30"/>
  <c r="O111" i="30"/>
  <c r="O246" i="30"/>
  <c r="O266" i="30"/>
  <c r="O35" i="30"/>
  <c r="O264" i="30"/>
  <c r="O62" i="30"/>
  <c r="O261" i="30"/>
  <c r="O276" i="30"/>
  <c r="O61" i="30"/>
  <c r="O260" i="30"/>
  <c r="O60" i="30"/>
  <c r="O257" i="30"/>
  <c r="O110" i="30"/>
  <c r="O195" i="30"/>
  <c r="O123" i="30"/>
  <c r="O59" i="30"/>
  <c r="O157" i="30"/>
  <c r="O109" i="30"/>
  <c r="O219" i="30"/>
  <c r="O162" i="30"/>
  <c r="O104" i="30"/>
  <c r="O156" i="30"/>
  <c r="O161" i="30"/>
  <c r="O84" i="30"/>
  <c r="O83" i="30"/>
  <c r="O82" i="30"/>
  <c r="O58" i="30"/>
  <c r="O81" i="30"/>
  <c r="O194" i="30"/>
  <c r="O178" i="30"/>
  <c r="O141" i="30"/>
  <c r="O174" i="30"/>
  <c r="O140" i="30"/>
  <c r="O160" i="30"/>
  <c r="O268" i="30"/>
  <c r="O57" i="30"/>
  <c r="O139" i="30"/>
  <c r="O45" i="30"/>
  <c r="O51" i="30"/>
  <c r="O245" i="30"/>
  <c r="O43" i="30"/>
  <c r="O56" i="30"/>
  <c r="O75" i="30"/>
  <c r="O55" i="30"/>
  <c r="O138" i="30"/>
  <c r="O252" i="30"/>
  <c r="O34" i="30"/>
  <c r="O244" i="30"/>
  <c r="O50" i="30"/>
  <c r="O243" i="30"/>
  <c r="O242" i="30"/>
  <c r="O208" i="30"/>
  <c r="O49" i="30"/>
  <c r="O53" i="30"/>
  <c r="O177" i="30"/>
  <c r="O207" i="30"/>
  <c r="O80" i="30"/>
  <c r="O206" i="30"/>
  <c r="O79" i="30"/>
  <c r="O176" i="30"/>
  <c r="O192" i="30"/>
  <c r="O159" i="30"/>
  <c r="O158" i="30"/>
  <c r="O191" i="30"/>
  <c r="O15" i="30"/>
  <c r="O218" i="30"/>
  <c r="O190" i="30"/>
  <c r="O217" i="30"/>
  <c r="O204" i="30"/>
  <c r="O14" i="30"/>
  <c r="O24" i="30"/>
  <c r="O216" i="30"/>
  <c r="O215" i="30"/>
  <c r="O214" i="30"/>
  <c r="O181" i="30"/>
  <c r="O132" i="30"/>
  <c r="O23" i="30"/>
  <c r="O213" i="30"/>
  <c r="O124" i="30"/>
  <c r="O22" i="30"/>
  <c r="O21" i="30"/>
  <c r="O13" i="30"/>
  <c r="O42" i="30"/>
  <c r="O36" i="30"/>
  <c r="O20" i="30"/>
  <c r="O131" i="30"/>
  <c r="O212" i="30"/>
  <c r="O180" i="30"/>
  <c r="O137" i="30"/>
  <c r="O189" i="30"/>
  <c r="O188" i="30"/>
  <c r="O248" i="30"/>
  <c r="O12" i="30"/>
  <c r="O130" i="30"/>
  <c r="O33" i="30"/>
  <c r="O175" i="30"/>
  <c r="O187" i="30"/>
  <c r="O211" i="30"/>
  <c r="O241" i="30"/>
  <c r="O186" i="30"/>
  <c r="O203" i="30"/>
  <c r="O202" i="30"/>
  <c r="O240" i="30"/>
  <c r="O239" i="30"/>
  <c r="O238" i="30"/>
  <c r="O237" i="30"/>
  <c r="O185" i="30"/>
  <c r="O19" i="30"/>
  <c r="O129" i="30"/>
  <c r="O48" i="30"/>
  <c r="O236" i="30"/>
  <c r="O205" i="30"/>
  <c r="O210" i="30"/>
  <c r="O235" i="30"/>
  <c r="O234" i="30"/>
  <c r="O233" i="30"/>
  <c r="O232" i="30"/>
  <c r="O32" i="30"/>
  <c r="O31" i="30"/>
  <c r="O30" i="30"/>
  <c r="O184" i="30"/>
  <c r="O231" i="30"/>
  <c r="O230" i="30"/>
  <c r="O183" i="30"/>
</calcChain>
</file>

<file path=xl/sharedStrings.xml><?xml version="1.0" encoding="utf-8"?>
<sst xmlns="http://schemas.openxmlformats.org/spreadsheetml/2006/main" count="2537" uniqueCount="712">
  <si>
    <t>Patient: CBIO Patient ID</t>
  </si>
  <si>
    <t>Patient: Primary Diagnosis: Diagnosis Name</t>
  </si>
  <si>
    <t>Overall Clinical Stage</t>
  </si>
  <si>
    <t>Patient Age At Collection</t>
  </si>
  <si>
    <t>Gender</t>
  </si>
  <si>
    <t>Race</t>
  </si>
  <si>
    <t>Patient: Ethnicity</t>
  </si>
  <si>
    <t>Overall Treatment Status</t>
  </si>
  <si>
    <t>SKU Name</t>
  </si>
  <si>
    <t>Draw Date</t>
  </si>
  <si>
    <t>Qty Available</t>
  </si>
  <si>
    <t>Product Description</t>
  </si>
  <si>
    <t>Post-Thaw Viable Cells per mL (in millions)</t>
  </si>
  <si>
    <t>% Cell Viability</t>
  </si>
  <si>
    <t>Flow Report URL</t>
  </si>
  <si>
    <t>Unknown (Reviewed)</t>
  </si>
  <si>
    <t>Female</t>
  </si>
  <si>
    <t>Black</t>
  </si>
  <si>
    <t>Non-Hispanic</t>
  </si>
  <si>
    <t>Pre Tx</t>
  </si>
  <si>
    <t>1.0mL Tumor Derived Cells</t>
  </si>
  <si>
    <t>II-B</t>
  </si>
  <si>
    <t>Male</t>
  </si>
  <si>
    <t>White</t>
  </si>
  <si>
    <t>II-A</t>
  </si>
  <si>
    <t>Bladder Cancer, Transitional Cell Carcinoma (Papillary)</t>
  </si>
  <si>
    <t>I</t>
  </si>
  <si>
    <t>Unknown</t>
  </si>
  <si>
    <t>III</t>
  </si>
  <si>
    <t>III-B</t>
  </si>
  <si>
    <t>IV</t>
  </si>
  <si>
    <t>Colorectal Cancer</t>
  </si>
  <si>
    <t>II</t>
  </si>
  <si>
    <t>Colorectal Cancer, Adenocarcinoma</t>
  </si>
  <si>
    <t>I-A</t>
  </si>
  <si>
    <t>II-C</t>
  </si>
  <si>
    <t>III-C</t>
  </si>
  <si>
    <t>Endometrial Cancer, Adenocarcinoma</t>
  </si>
  <si>
    <t>I-B</t>
  </si>
  <si>
    <t>III-A</t>
  </si>
  <si>
    <t>Kidney Cancer, Renal Cell Carcinoma</t>
  </si>
  <si>
    <t>Lung Cancer, Adenocarcinoma</t>
  </si>
  <si>
    <t>Lung Cancer, Squamous Cell Carcinoma</t>
  </si>
  <si>
    <t>Hispanic</t>
  </si>
  <si>
    <t>Melanoma</t>
  </si>
  <si>
    <t>Ovarian Cancer, Undefined</t>
  </si>
  <si>
    <t>Confidential Information - Do Not Distribute</t>
  </si>
  <si>
    <t>Patient Information</t>
  </si>
  <si>
    <t>SKU Information</t>
  </si>
  <si>
    <t>FLOW Report LINK</t>
  </si>
  <si>
    <t>Science at your Service ™</t>
  </si>
  <si>
    <t>(866) 838-2798</t>
  </si>
  <si>
    <t>Column Header</t>
  </si>
  <si>
    <t>Description</t>
  </si>
  <si>
    <t>Patient ID</t>
  </si>
  <si>
    <t>The unique Conversant Bio Patient identifier.  Each patient will have one identifier regardless of sample type.</t>
  </si>
  <si>
    <t>The Stock Keeping Unit shows the aliquot type, site of draw, patient ID, collection date and collection tube type.</t>
  </si>
  <si>
    <t>The date the sample was taken from the Patient.</t>
  </si>
  <si>
    <t>The number of samples available in inventory from a particular SKU.  NOTE: Patients may have multiple SKUs.</t>
  </si>
  <si>
    <t>Primary Diagnosis</t>
  </si>
  <si>
    <t>The Patient's primary diagnosis as determined by a Board Certfied Medical Doctor.</t>
  </si>
  <si>
    <t>This Patient's overall treatment status at the Draw Date.  This is a combination of radiation treatment status, chemo treatment status, and surgical treatment status.</t>
  </si>
  <si>
    <t>Stage</t>
  </si>
  <si>
    <t>The overall clinical Stage of the patient as determined by their disease.  May be Stage I-V(for Solid Tumors), FAB (for AML), or other standardized method.</t>
  </si>
  <si>
    <t>QC Reference Live Cell Count</t>
  </si>
  <si>
    <t>The number of post-thaw live cell count per 1.0mL.  Expressed in millions of cells.</t>
  </si>
  <si>
    <t>QC Reference Viability</t>
  </si>
  <si>
    <t>The % of cells in the vial that are live cells.</t>
  </si>
  <si>
    <t>Blast Count</t>
  </si>
  <si>
    <t>Diagnostic blast count as reported in pathology report.</t>
  </si>
  <si>
    <t>Patient Age at Collection</t>
  </si>
  <si>
    <t>The Age of the Patient at the Draw Date.</t>
  </si>
  <si>
    <t>The Patient Gender.</t>
  </si>
  <si>
    <t>The Patient Race.</t>
  </si>
  <si>
    <t>Ethnicity</t>
  </si>
  <si>
    <t>The Patient Ethnicity.</t>
  </si>
  <si>
    <t>Pack Years</t>
  </si>
  <si>
    <t>This is the number of packs smoked a day times the number of years the Patient has smoked.</t>
  </si>
  <si>
    <t>Tobacco History</t>
  </si>
  <si>
    <t>This field shows the current usage status of the Patient</t>
  </si>
  <si>
    <t>Aliquot Type</t>
  </si>
  <si>
    <t>BBA1000</t>
  </si>
  <si>
    <t>Ascites Fluid – 1.0 mL</t>
  </si>
  <si>
    <t>BBM0200</t>
  </si>
  <si>
    <t>Bone Marrow Mononuclear Cells – 0.2mL</t>
  </si>
  <si>
    <t>BBM1000</t>
  </si>
  <si>
    <t>Bone Marrow Mononuclear Cells – 1.0mL</t>
  </si>
  <si>
    <t>BBP0500</t>
  </si>
  <si>
    <t>Plasma – 0.5mL</t>
  </si>
  <si>
    <t>BBS0500</t>
  </si>
  <si>
    <t>Serum – 0.5mL</t>
  </si>
  <si>
    <t>BBX0200</t>
  </si>
  <si>
    <t>Peripheral Blood Mononuclear Cells – 0.2mL</t>
  </si>
  <si>
    <t>BBX1000</t>
  </si>
  <si>
    <t>Peripheral Blood Mononuclear Cells – 1.0mL</t>
  </si>
  <si>
    <t>BTC1000</t>
  </si>
  <si>
    <t>Dissociated Tumor Cells – 1.0mL</t>
  </si>
  <si>
    <t>Brain Cancer, Glioblastoma Multiforme</t>
  </si>
  <si>
    <t>BTC1000-G2110043076030618MS</t>
  </si>
  <si>
    <t>http://conversantbio.force.com/data/SpecimenData?type=flow&amp;sample=61306130683030303030506e737377414142</t>
  </si>
  <si>
    <t>Other</t>
  </si>
  <si>
    <t>Endometrial Cancer, Mixed Cell Types</t>
  </si>
  <si>
    <t>BTC1000-U1120990836032118MS</t>
  </si>
  <si>
    <t>http://conversantbio.force.com/data/SpecimenData?type=flow&amp;sample=61306130683030303030506e75564d41415a</t>
  </si>
  <si>
    <t>Brain Cancer, Oligodendrogliomas</t>
  </si>
  <si>
    <t>BTC1000-G2110043089032018MS</t>
  </si>
  <si>
    <t>http://conversantbio.force.com/data/SpecimenData?type=flow&amp;sample=61306130683030303030506e75584341415a</t>
  </si>
  <si>
    <t>BTC1000-K9110003631041118MS</t>
  </si>
  <si>
    <t>http://conversantbio.force.com/data/SpecimenData?type=flow&amp;sample=61306130683030303030506e777763414142</t>
  </si>
  <si>
    <t>I-C</t>
  </si>
  <si>
    <t>Liver Cancer, Hepatocellular Carcinoma</t>
  </si>
  <si>
    <t>BTC1000-J7110003709062618MS</t>
  </si>
  <si>
    <t>http://conversantbio.force.com/data/SpecimenData?type=flow&amp;sample=61306130683030303030506f387839414142</t>
  </si>
  <si>
    <t>BTC1000-H1120870755102417MS</t>
  </si>
  <si>
    <t>http://conversantbio.force.com/data/SpecimenData?type=flow&amp;sample=613061306830303030305179577731414146</t>
  </si>
  <si>
    <t>BTC1000-G2110043020102417MS</t>
  </si>
  <si>
    <t>http://conversantbio.force.com/data/SpecimenData?type=flow&amp;sample=613061306830303030305179583759414156</t>
  </si>
  <si>
    <t>Gastric Cancer, Adenocarcinoma</t>
  </si>
  <si>
    <t>BTC1000-J7110005704102417MS</t>
  </si>
  <si>
    <t>http://conversantbio.force.com/data/SpecimenData?type=flow&amp;sample=61306130683030303030517958376e414146</t>
  </si>
  <si>
    <t>Ovarian Cancer, Serous Carcinoma</t>
  </si>
  <si>
    <t>BTC1000-J7110005711110117MS</t>
  </si>
  <si>
    <t>http://conversantbio.force.com/data/SpecimenData?type=flow&amp;sample=613061306830303030305179586d71414146</t>
  </si>
  <si>
    <t>BTC1000-J6110003181110617MS</t>
  </si>
  <si>
    <t>http://conversantbio.force.com/data/SpecimenData?type=flow&amp;sample=613061306830303030305179593078414146</t>
  </si>
  <si>
    <t>Kidney Cancer, Clear Cell Renal Cell</t>
  </si>
  <si>
    <t>BTC1000-E7120891915111317MS</t>
  </si>
  <si>
    <t>http://conversantbio.force.com/data/SpecimenData?type=flow&amp;sample=613061306830303030305179596167414146</t>
  </si>
  <si>
    <t>BTC1000-U1120896421112117MS</t>
  </si>
  <si>
    <t>http://conversantbio.force.com/data/SpecimenData?type=flow&amp;sample=6130613068303030303051795a786e414146</t>
  </si>
  <si>
    <t>Kidney Cancer, Undefined</t>
  </si>
  <si>
    <t>BTC1000-G0110003307120117MS</t>
  </si>
  <si>
    <t>http://conversantbio.force.com/data/SpecimenData?type=flow&amp;sample=613061306830303030305179617472414142</t>
  </si>
  <si>
    <t>BTC1000-E1110002781120417MS</t>
  </si>
  <si>
    <t>http://conversantbio.force.com/data/SpecimenData?type=flow&amp;sample=61306130683030303030517962465941415a</t>
  </si>
  <si>
    <t>BTC1000-G2110042079121117MS</t>
  </si>
  <si>
    <t>http://conversantbio.force.com/data/SpecimenData?type=flow&amp;sample=61306130683030303030517963534a41415a</t>
  </si>
  <si>
    <t>BTC1000-W1110003260010518MS</t>
  </si>
  <si>
    <t>http://conversantbio.force.com/data/SpecimenData?type=flow&amp;sample=613061306830303030305179647554414152</t>
  </si>
  <si>
    <t>BTC1000-W1110003259011818MS</t>
  </si>
  <si>
    <t>http://conversantbio.force.com/data/SpecimenData?type=flow&amp;sample=613061306830303030305179657265414142</t>
  </si>
  <si>
    <t>BTC1000-G2110043044012218MS</t>
  </si>
  <si>
    <t>http://conversantbio.force.com/data/SpecimenData?type=flow&amp;sample=613061306830303030305179666156414152</t>
  </si>
  <si>
    <t>BTC1000-G0110003344012618MS</t>
  </si>
  <si>
    <t>http://conversantbio.force.com/data/SpecimenData?type=flow&amp;sample=613061306830303030305179667a48414152</t>
  </si>
  <si>
    <t>Lung Cancer, Large Cell</t>
  </si>
  <si>
    <t>BTC1000-J9110003288013018MS</t>
  </si>
  <si>
    <t>http://conversantbio.force.com/data/SpecimenData?type=flow&amp;sample=613061306830303030305179683162414142</t>
  </si>
  <si>
    <t>BTC1000-K9110005756020218MS</t>
  </si>
  <si>
    <t>http://conversantbio.force.com/data/SpecimenData?type=flow&amp;sample=61306130683030303030517968487841414a</t>
  </si>
  <si>
    <t>Oncocytoma</t>
  </si>
  <si>
    <t>Not Applicable</t>
  </si>
  <si>
    <t>BTC1000-J9110003278020618MS</t>
  </si>
  <si>
    <t>http://conversantbio.force.com/data/SpecimenData?type=flow&amp;sample=613061306830303030305179686667414142</t>
  </si>
  <si>
    <t>BTC1000-E1110005782020518MS</t>
  </si>
  <si>
    <t>http://conversantbio.force.com/data/SpecimenData?type=flow&amp;sample=613061306830303030305179687134414142</t>
  </si>
  <si>
    <t>BTC1000-W1110003858020818MS</t>
  </si>
  <si>
    <t>http://conversantbio.force.com/data/SpecimenData?type=flow&amp;sample=613061306830303030305179693470414142</t>
  </si>
  <si>
    <t>Bladder Cancer</t>
  </si>
  <si>
    <t>BTC1000-K9110005760021318MS</t>
  </si>
  <si>
    <t>http://conversantbio.force.com/data/SpecimenData?type=flow&amp;sample=613061306830303030305179697861414142</t>
  </si>
  <si>
    <t>Lung Cancer, Large Cell Neuroendocrine Carcinoma</t>
  </si>
  <si>
    <t>BTC1000-K9110005758022118MS</t>
  </si>
  <si>
    <t>http://conversantbio.force.com/data/SpecimenData?type=flow&amp;sample=6130613068303030303051796a7056414152</t>
  </si>
  <si>
    <t>Ovarian Cancer, Papillary Serous Cystadenocarcinoma</t>
  </si>
  <si>
    <t>BTC1000-K7110042087030118MS</t>
  </si>
  <si>
    <t>http://conversantbio.force.com/data/SpecimenData?type=flow&amp;sample=6130613068303030303051796b5a3241414a</t>
  </si>
  <si>
    <t>BTC1000-E1110003348030218MS</t>
  </si>
  <si>
    <t>http://conversantbio.force.com/data/SpecimenData?type=flow&amp;sample=6130613068303030303051796b666a414142</t>
  </si>
  <si>
    <t>BTC1000-H1120460844011516HS</t>
  </si>
  <si>
    <t>http://conversantbio.force.com/data/SpecimenData?type=flow&amp;sample=613061314130303030304a6b657637514142</t>
  </si>
  <si>
    <t>BTC1000-J6110002944091416MS</t>
  </si>
  <si>
    <t>http://conversantbio.force.com/data/SpecimenData?type=flow&amp;sample=613061314130303030304c48585230514150</t>
  </si>
  <si>
    <t>BTC1000-J6110002947012717MS</t>
  </si>
  <si>
    <t>http://conversantbio.force.com/data/SpecimenData?type=flow&amp;sample=613061314130303030304c54747564514144</t>
  </si>
  <si>
    <t>BTC1000-J9110002967030117MS</t>
  </si>
  <si>
    <t>http://conversantbio.force.com/data/SpecimenData?type=flow&amp;sample=613061314130303030304c554d4f79514150</t>
  </si>
  <si>
    <t>BTC1000-E1110036880042417MS</t>
  </si>
  <si>
    <t>http://conversantbio.force.com/data/SpecimenData?type=flow&amp;sample=613061314130303030304c56485564514150</t>
  </si>
  <si>
    <t>Kidney Cancer, Spindle Cell (RCC)</t>
  </si>
  <si>
    <t>BTC1000-G0110002643052616MS</t>
  </si>
  <si>
    <t>http://conversantbio.force.com/data/SpecimenData?type=flow&amp;sample=613061314130303030304d55323437514144</t>
  </si>
  <si>
    <t>BTC1000-E1110036720060116MS</t>
  </si>
  <si>
    <t>http://conversantbio.force.com/data/SpecimenData?type=flow&amp;sample=613061314130303030304d6847563551414e</t>
  </si>
  <si>
    <t>Kidney Cancer, Papillary (RCC)</t>
  </si>
  <si>
    <t>BTC1000-G2110036811060716MS</t>
  </si>
  <si>
    <t>http://conversantbio.force.com/data/SpecimenData?type=flow&amp;sample=613061314130303030304d6d544853514133</t>
  </si>
  <si>
    <t>BTC1000-E1110036755071816MS</t>
  </si>
  <si>
    <t>http://conversantbio.force.com/data/SpecimenData?type=flow&amp;sample=613061314130303030304e4e75526451414c</t>
  </si>
  <si>
    <t>BTC1000-J6110003075072816MS</t>
  </si>
  <si>
    <t>http://conversantbio.force.com/data/SpecimenData?type=flow&amp;sample=613061314130303030304e52507648514158</t>
  </si>
  <si>
    <t>BTC1000-E1110036752081516MS</t>
  </si>
  <si>
    <t>http://conversantbio.force.com/data/SpecimenData?type=flow&amp;sample=613061314130303030304e6356636f514146</t>
  </si>
  <si>
    <t>BTC1000-J7110002877082616MS</t>
  </si>
  <si>
    <t>http://conversantbio.force.com/data/SpecimenData?type=flow&amp;sample=613061314130303030304e6a68593351414a</t>
  </si>
  <si>
    <t>Post Tx</t>
  </si>
  <si>
    <t>BTC1000-H1120599986101716MS</t>
  </si>
  <si>
    <t>http://conversantbio.force.com/data/SpecimenData?type=flow&amp;sample=613061314130303030304f374e7553514156</t>
  </si>
  <si>
    <t>Normal, Lymph Node</t>
  </si>
  <si>
    <t>BTC1000-E7120617429111616MS</t>
  </si>
  <si>
    <t>http://conversantbio.force.com/data/SpecimenData?type=flow&amp;sample=613061314130303030304f4c597063514148</t>
  </si>
  <si>
    <t>BTC1000-E1110005659090417MS</t>
  </si>
  <si>
    <t>http://conversantbio.force.com/data/SpecimenData?type=flow&amp;sample=613061314130303030305047313848514154</t>
  </si>
  <si>
    <t>BTC1000-E1110005660090517MS</t>
  </si>
  <si>
    <t>http://conversantbio.force.com/data/SpecimenData?type=flow&amp;sample=613061314130303030305047313935514144</t>
  </si>
  <si>
    <t>BTC1000-E1110002777091817MS</t>
  </si>
  <si>
    <t>http://conversantbio.force.com/data/SpecimenData?type=flow&amp;sample=61306131413030303030504734493851414c</t>
  </si>
  <si>
    <t>BTC1000-U1120839413092017MS</t>
  </si>
  <si>
    <t>http://conversantbio.force.com/data/SpecimenData?type=flow&amp;sample=613061314130303030305047346838514144</t>
  </si>
  <si>
    <t>BTC1000-E1110003291100217MS</t>
  </si>
  <si>
    <t>http://conversantbio.force.com/data/SpecimenData?type=flow&amp;sample=613061314130303030305047394d6451414c</t>
  </si>
  <si>
    <t>BTC1000-G2110043016100217MS</t>
  </si>
  <si>
    <t>http://conversantbio.force.com/data/SpecimenData?type=flow&amp;sample=613061314130303030305047396836514144</t>
  </si>
  <si>
    <t>BTC1000-J7110005701100617MS</t>
  </si>
  <si>
    <t>http://conversantbio.force.com/data/SpecimenData?type=flow&amp;sample=613061314130303030305047416479514148</t>
  </si>
  <si>
    <t>BTC1000-J7110005693100617MS</t>
  </si>
  <si>
    <t>http://conversantbio.force.com/data/SpecimenData?type=flow&amp;sample=613061314130303030305047416852514158</t>
  </si>
  <si>
    <t>BTC1000-J7110005705101017MS</t>
  </si>
  <si>
    <t>http://conversantbio.force.com/data/SpecimenData?type=flow&amp;sample=613061314130303030305047433445514158</t>
  </si>
  <si>
    <t>BTC1000-J7110005707101017MS</t>
  </si>
  <si>
    <t>http://conversantbio.force.com/data/SpecimenData?type=flow&amp;sample=613061314130303030305047433469514148</t>
  </si>
  <si>
    <t>BTC1000-J7110002768101317MS</t>
  </si>
  <si>
    <t>http://conversantbio.force.com/data/SpecimenData?type=flow&amp;sample=61306131413030303030504743496d514150</t>
  </si>
  <si>
    <t>BTC1000-J7110005709101717MS</t>
  </si>
  <si>
    <t>http://conversantbio.force.com/data/SpecimenData?type=flow&amp;sample=613061314130303030305047444f36514150</t>
  </si>
  <si>
    <t>BTC1000-E1110003239060517MS</t>
  </si>
  <si>
    <t>http://conversantbio.force.com/data/SpecimenData?type=flow&amp;sample=613061314130303030305137703848514152</t>
  </si>
  <si>
    <t>BTC1000-G2110003405061917MS</t>
  </si>
  <si>
    <t>http://conversantbio.force.com/data/SpecimenData?type=flow&amp;sample=613061314130303030305137754b6751414a</t>
  </si>
  <si>
    <t>BTC1000-K4110003205062717MS</t>
  </si>
  <si>
    <t>http://conversantbio.force.com/data/SpecimenData?type=flow&amp;sample=613061314130303030305137793242514152</t>
  </si>
  <si>
    <t>BTC1000-G2110043001071817MS</t>
  </si>
  <si>
    <t>http://conversantbio.force.com/data/SpecimenData?type=flow&amp;sample=61306131413030303030513835574851415a</t>
  </si>
  <si>
    <t>BTC1000-J7110002794080917MS</t>
  </si>
  <si>
    <t>http://conversantbio.force.com/data/SpecimenData?type=flow&amp;sample=6130613141303030303051384a6668514146</t>
  </si>
  <si>
    <t>BTC1000-E1110003399051418MS</t>
  </si>
  <si>
    <t>http://conversantbio.force.com/data/SpecimenData?type=flow&amp;sample=61306130683030303030506f32537841414a</t>
  </si>
  <si>
    <t>BTC1000-G0110002350050418MS</t>
  </si>
  <si>
    <t>http://conversantbio.force.com/data/SpecimenData?type=flow&amp;sample=61306130683030303030506f30566c41414a</t>
  </si>
  <si>
    <t>BTC1000-G0110039796051918MS</t>
  </si>
  <si>
    <t>http://conversantbio.force.com/data/SpecimenData?type=flow&amp;sample=61306130683030303030506f326e76414142</t>
  </si>
  <si>
    <t>BTC1000-J7110003543071018MS</t>
  </si>
  <si>
    <t>http://conversantbio.force.com/data/SpecimenData?type=flow&amp;sample=61306130683030303030506f423641414156</t>
  </si>
  <si>
    <t>BTC1000-K9110003627051818MS</t>
  </si>
  <si>
    <t>http://conversantbio.force.com/data/SpecimenData?type=flow&amp;sample=61306130683030303030506f33316e414142</t>
  </si>
  <si>
    <t>BTC1000-K9110003630060518MS</t>
  </si>
  <si>
    <t>http://conversantbio.force.com/data/SpecimenData?type=flow&amp;sample=61306130683030303030506f35426a41414a</t>
  </si>
  <si>
    <t>BTC1000-U1121093034071818MS</t>
  </si>
  <si>
    <t>http://conversantbio.force.com/data/SpecimenData?type=flow&amp;sample=61306130683030303030506f43426441414e</t>
  </si>
  <si>
    <t>BTC1000-K9110003628051618MS</t>
  </si>
  <si>
    <t>http://conversantbio.force.com/data/SpecimenData?type=flow&amp;sample=61306130683030303030506f326d64414142</t>
  </si>
  <si>
    <t>Head and Neck Cancer, Squamous Cell</t>
  </si>
  <si>
    <t>BTC1000-K4110003744041718MS</t>
  </si>
  <si>
    <t>http://conversantbio.force.com/data/SpecimenData?type=flow&amp;sample=61306130683030303030506e79413141414a</t>
  </si>
  <si>
    <t>BTC1000-E1110003671061218MS</t>
  </si>
  <si>
    <t>http://conversantbio.force.com/data/SpecimenData?type=flow&amp;sample=61306130683030303030506f36447441414a</t>
  </si>
  <si>
    <t>Lung Cancer, Adenosquamous Carcinoma</t>
  </si>
  <si>
    <t>BTC1000-J7110003731052118MS</t>
  </si>
  <si>
    <t>http://conversantbio.force.com/data/SpecimenData?type=flow&amp;sample=61306130683030303030506f335a3941414a</t>
  </si>
  <si>
    <t>BTC1000-E1110003753042318MS</t>
  </si>
  <si>
    <t>http://conversantbio.force.com/data/SpecimenData?type=flow&amp;sample=61306130683030303030506e7a445141415a</t>
  </si>
  <si>
    <t>Urothelial Cancer</t>
  </si>
  <si>
    <t>0-A</t>
  </si>
  <si>
    <t>BTC1000-U1121099150072318MS</t>
  </si>
  <si>
    <t>http://conversantbio.force.com/data/SpecimenData?type=flow&amp;sample=61306130683030303030506f444356414133</t>
  </si>
  <si>
    <t>BTC1000-K9110005757020618MS</t>
  </si>
  <si>
    <t>http://conversantbio.force.com/data/SpecimenData?type=flow&amp;sample=61306130683030303030517969384e414152</t>
  </si>
  <si>
    <t>IV-A</t>
  </si>
  <si>
    <t>BTC1000-J7110003869030218MS</t>
  </si>
  <si>
    <t>http://conversantbio.force.com/data/SpecimenData?type=flow&amp;sample=6130613068303030303051796b6831414142</t>
  </si>
  <si>
    <t>Skin Cancer, Squamous carcinoma</t>
  </si>
  <si>
    <t>BTC1000-G4110002928062018MS</t>
  </si>
  <si>
    <t>http://conversantbio.force.com/data/SpecimenData?type=flow&amp;sample=61306130683030303030506f374a3041414a</t>
  </si>
  <si>
    <t>Carcinosarcoma</t>
  </si>
  <si>
    <t>BTC1000-E1110003552070218MS</t>
  </si>
  <si>
    <t>http://conversantbio.force.com/data/SpecimenData?type=flow&amp;sample=61306130683030303030506f396751414152</t>
  </si>
  <si>
    <t>Endometrial Cancer</t>
  </si>
  <si>
    <t>BTC1000-E7121099163072518MS</t>
  </si>
  <si>
    <t>http://conversantbio.force.com/data/SpecimenData?type=flow&amp;sample=61306130683030303030506f446343414156</t>
  </si>
  <si>
    <t>BTC1000-K9110003626061218MS</t>
  </si>
  <si>
    <t>http://conversantbio.force.com/data/SpecimenData?type=flow&amp;sample=61306130683030303030506f36446541414a</t>
  </si>
  <si>
    <t>Gastric Cancer</t>
  </si>
  <si>
    <t>BTC1000-J7110003547072518MS</t>
  </si>
  <si>
    <t>http://conversantbio.force.com/data/SpecimenData?type=flow&amp;sample=61306130683030303030506f447267414146</t>
  </si>
  <si>
    <t>BTC1000-G0110002340072718MS</t>
  </si>
  <si>
    <t>http://conversantbio.force.com/data/SpecimenData?type=flow&amp;sample=61306130683030303030506f447350414156</t>
  </si>
  <si>
    <t>BTC1000-K4110003357011618MS</t>
  </si>
  <si>
    <t>http://conversantbio.force.com/data/SpecimenData?type=flow&amp;sample=61306130683030303030517965726a414142</t>
  </si>
  <si>
    <t>BTC1000-J7110003087072418MS</t>
  </si>
  <si>
    <t>http://conversantbio.force.com/data/SpecimenData?type=flow&amp;sample=61306130683030303030506f446876414146</t>
  </si>
  <si>
    <t>BTC1000-G0110002687081018MS</t>
  </si>
  <si>
    <t>http://conversantbio.force.com/data/SpecimenData?type=flow&amp;sample=61306130683030303030506f466648414156</t>
  </si>
  <si>
    <t>BTC1000-G0110003747081418MS</t>
  </si>
  <si>
    <t>http://conversantbio.force.com/data/SpecimenData?type=flow&amp;sample=613061306830303030305047545a55414135</t>
  </si>
  <si>
    <t>BTC1000-G0110042014090817MS</t>
  </si>
  <si>
    <t>http://conversantbio.force.com/data/SpecimenData?type=flow&amp;sample=613061314130303030305047316974514144</t>
  </si>
  <si>
    <t>Ovarian Cancer, Granulosa Cell Tumors</t>
  </si>
  <si>
    <t>BTC1000-J6110002742071416MS</t>
  </si>
  <si>
    <t>http://conversantbio.force.com/data/SpecimenData?type=flow&amp;sample=613061314130303030304e4c794357514131</t>
  </si>
  <si>
    <t>Kidney Cancer, Small Cell</t>
  </si>
  <si>
    <t>BTC1000-J9110002860070517MS</t>
  </si>
  <si>
    <t>http://conversantbio.force.com/data/SpecimenData?type=flow&amp;sample=613061314130303030305138314a3051414a</t>
  </si>
  <si>
    <t>BTC1000-H1121110739080718MS</t>
  </si>
  <si>
    <t>http://conversantbio.force.com/data/SpecimenData?type=flow&amp;sample=61306130683030303030506f46427641414e</t>
  </si>
  <si>
    <t>BTC1000-H1121121657081418MS</t>
  </si>
  <si>
    <t>http://conversantbio.force.com/data/SpecimenData?type=flow&amp;sample=613061306830303030305047544e73414150</t>
  </si>
  <si>
    <t>BTC1000-E1110003271073117MS</t>
  </si>
  <si>
    <t>http://conversantbio.force.com/data/SpecimenData?type=flow&amp;sample=613061314130303030305138414346514133</t>
  </si>
  <si>
    <t>BTC1000-E1110005658090417MS</t>
  </si>
  <si>
    <t>http://conversantbio.force.com/data/SpecimenData?type=flow&amp;sample=613061314130303030305047307249514154</t>
  </si>
  <si>
    <t>BTC1000-H1121127316082718MS</t>
  </si>
  <si>
    <t>http://conversantbio.force.com/data/SpecimenData?type=flow&amp;sample=613061306830303030305047566d59414158</t>
  </si>
  <si>
    <t>BTC1000-N1110003537082418MS</t>
  </si>
  <si>
    <t>http://conversantbio.force.com/data/SpecimenData?type=flow&amp;sample=613061306830303030305047566462414148</t>
  </si>
  <si>
    <t>BTC1000-E1110003578072018MS</t>
  </si>
  <si>
    <t>http://conversantbio.force.com/data/SpecimenData?type=flow&amp;sample=61306130683030303030506f443568414146</t>
  </si>
  <si>
    <t>BTC1000-E1110006696073018MS</t>
  </si>
  <si>
    <t>http://conversantbio.force.com/data/SpecimenData?type=flow&amp;sample=61306130683030303030506f45507741414e</t>
  </si>
  <si>
    <t>BTC1000-E1110006760080618MS</t>
  </si>
  <si>
    <t>http://conversantbio.force.com/data/SpecimenData?type=flow&amp;sample=61306130683030303030506f464e6d41414e</t>
  </si>
  <si>
    <t>BTC1000-E1110006763080718MS</t>
  </si>
  <si>
    <t>http://conversantbio.force.com/data/SpecimenData?type=flow&amp;sample=61306130683030303030506f465956414133</t>
  </si>
  <si>
    <t>BTC1000-H1121127311082818MS</t>
  </si>
  <si>
    <t>http://conversantbio.force.com/data/SpecimenData?type=flow&amp;sample=61306130683030303030504756746a414148</t>
  </si>
  <si>
    <t>Grade IV (WHO)</t>
  </si>
  <si>
    <t>BTC1000-E1110006754080718MS</t>
  </si>
  <si>
    <t>http://conversantbio.force.com/data/SpecimenData?type=flow&amp;sample=61306130683030303030506f466461414146</t>
  </si>
  <si>
    <t>Brain Cancer, Gliosarcoma</t>
  </si>
  <si>
    <t>BTC1000-E1110006755081318MS</t>
  </si>
  <si>
    <t>http://conversantbio.force.com/data/SpecimenData?type=flow&amp;sample=613061306830303030305047546864414148</t>
  </si>
  <si>
    <t>Uterine Cancer</t>
  </si>
  <si>
    <t>BTC1000-K9110003879061218MS</t>
  </si>
  <si>
    <t>http://conversantbio.force.com/data/SpecimenData?type=flow&amp;sample=61306130683030303030506f36446f41414a</t>
  </si>
  <si>
    <t>BTC1000-E1110006759080718MS</t>
  </si>
  <si>
    <t>http://conversantbio.force.com/data/SpecimenData?type=flow&amp;sample=61306130683030303030506f46596141414e</t>
  </si>
  <si>
    <t>BTC1000-E1110006764081318MS</t>
  </si>
  <si>
    <t>http://conversantbio.force.com/data/SpecimenData?type=flow&amp;sample=613061306830303030305047546546414158</t>
  </si>
  <si>
    <t>BTC1000-G2110039912081518MS</t>
  </si>
  <si>
    <t>http://conversantbio.force.com/data/SpecimenData?type=flow&amp;sample=613061306830303030305047547867414148</t>
  </si>
  <si>
    <t>BTC1000-G2110039904081318MS</t>
  </si>
  <si>
    <t>http://conversantbio.force.com/data/SpecimenData?type=flow&amp;sample=613061306830303030305047546d73414148</t>
  </si>
  <si>
    <t>BTC1000-G0110006953092818MS</t>
  </si>
  <si>
    <t>http://conversantbio.force.com/data/SpecimenData?type=flow&amp;sample=61306130683030303030504761496141414c</t>
  </si>
  <si>
    <t>Gastroesophageal Cancer</t>
  </si>
  <si>
    <t>BTC1000-E1110006762080618MS</t>
  </si>
  <si>
    <t>http://conversantbio.force.com/data/SpecimenData?type=flow&amp;sample=61306130683030303030506f464e7241414e</t>
  </si>
  <si>
    <t>Kidney Cancer, Clear Cell</t>
  </si>
  <si>
    <t>BTC1000-E1110003572082818MS</t>
  </si>
  <si>
    <t>http://conversantbio.force.com/data/SpecimenData?type=flow&amp;sample=613061306830303030305047573938414148</t>
  </si>
  <si>
    <t>BTC1000-E1110005734101017MS</t>
  </si>
  <si>
    <t>http://conversantbio.force.com/data/SpecimenData?type=flow&amp;sample=613061314130303030305047426a34514148</t>
  </si>
  <si>
    <t>BTC1000-J9110006851082918MS</t>
  </si>
  <si>
    <t>http://conversantbio.force.com/data/SpecimenData?type=flow&amp;sample=613061306830303030305047573757414158</t>
  </si>
  <si>
    <t>BTC1000-K3110003074072418MS</t>
  </si>
  <si>
    <t>http://conversantbio.force.com/data/SpecimenData?type=flow&amp;sample=61306130683030303030506f44507941414e</t>
  </si>
  <si>
    <t>BTC1000-J9110002862082718MS</t>
  </si>
  <si>
    <t>http://conversantbio.force.com/data/SpecimenData?type=flow&amp;sample=613061306830303030305047567151414158</t>
  </si>
  <si>
    <t>BTC1000-E1110006676073018MS</t>
  </si>
  <si>
    <t>http://conversantbio.force.com/data/SpecimenData?type=flow&amp;sample=61306130683030303030506f45513641414e</t>
  </si>
  <si>
    <t>BTC1000-K5110003540091818MS</t>
  </si>
  <si>
    <t>http://conversantbio.force.com/data/SpecimenData?type=flow&amp;sample=613061306830303030305047595779414150</t>
  </si>
  <si>
    <t>Discovery Life Sciences</t>
  </si>
  <si>
    <t>www.dls.com</t>
  </si>
  <si>
    <t>BTC1000-E1110006993092518MS</t>
  </si>
  <si>
    <t>http://conversantbio.force.com/data/SpecimenData?type=flow&amp;sample=613061306830303030305047613074414144</t>
  </si>
  <si>
    <t>Gastric Cancer, Neuroendocrine</t>
  </si>
  <si>
    <t>BTC1000-G2110037055070418MS</t>
  </si>
  <si>
    <t>http://conversantbio.force.com/data/SpecimenData?type=flow&amp;sample=61306130683030303030506f397161414142</t>
  </si>
  <si>
    <t>BTC1000-N1110006930091018MS</t>
  </si>
  <si>
    <t>http://conversantbio.force.com/data/SpecimenData?type=flow&amp;sample=613061306830303030305047584757414135</t>
  </si>
  <si>
    <t>Breast Cancer, Invasive/Infiltrating Ductal</t>
  </si>
  <si>
    <t>BTC1000-N1110006932100218MS</t>
  </si>
  <si>
    <t>http://conversantbio.force.com/data/SpecimenData?type=flow&amp;sample=613061306830303030305047617a59414154</t>
  </si>
  <si>
    <t>BTC1000-E1110002780091817MS</t>
  </si>
  <si>
    <t>http://conversantbio.force.com/data/SpecimenData?type=flow&amp;sample=613061314130303030305047344958514131</t>
  </si>
  <si>
    <t>BTC1000-E1110003282080117MS</t>
  </si>
  <si>
    <t>http://conversantbio.force.com/data/SpecimenData?type=flow&amp;sample=613061314130303030305138416874514146</t>
  </si>
  <si>
    <t>BTC1000-E1110006897092518MS</t>
  </si>
  <si>
    <t>http://conversantbio.force.com/data/SpecimenData?type=flow&amp;sample=613061306830303030305047613133414144</t>
  </si>
  <si>
    <t>BTC1000-E1110006997100818MS</t>
  </si>
  <si>
    <t>http://conversantbio.force.com/data/SpecimenData?type=flow&amp;sample=613061306830303030305047634b4e414131</t>
  </si>
  <si>
    <t>BTC1000-G0110006988101218MS</t>
  </si>
  <si>
    <t>http://conversantbio.force.com/data/SpecimenData?type=flow&amp;sample=613061306830303030305047643344414154</t>
  </si>
  <si>
    <t>BTC1000-G0110007007101218MS</t>
  </si>
  <si>
    <t>http://conversantbio.force.com/data/SpecimenData?type=flow&amp;sample=613061306830303030305047643338414144</t>
  </si>
  <si>
    <t>BTC1000-G2110042078121117MS</t>
  </si>
  <si>
    <t>http://conversantbio.force.com/data/SpecimenData?type=flow&amp;sample=61306130683030303030517963534541415a</t>
  </si>
  <si>
    <t>BTC1000-H1121155763100418MS</t>
  </si>
  <si>
    <t>http://conversantbio.force.com/data/SpecimenData?type=flow&amp;sample=61306130683030303030504762504d414131</t>
  </si>
  <si>
    <t>Ovarian Cancer, Clear Cell Tumors</t>
  </si>
  <si>
    <t>BTC1000-J6110003355030818MS</t>
  </si>
  <si>
    <t>http://conversantbio.force.com/data/SpecimenData?type=flow&amp;sample=61306130683030303030506e737966414142</t>
  </si>
  <si>
    <t>BTC1000-J6110006748072718MS</t>
  </si>
  <si>
    <t>http://conversantbio.force.com/data/SpecimenData?type=flow&amp;sample=61306130683030303030506f447355414156</t>
  </si>
  <si>
    <t>BTC1000-J7110002799090817MS</t>
  </si>
  <si>
    <t>http://conversantbio.force.com/data/SpecimenData?type=flow&amp;sample=613061314130303030305047316b42514154</t>
  </si>
  <si>
    <t>IV-B</t>
  </si>
  <si>
    <t>BTC1000-J7110003542072418MS</t>
  </si>
  <si>
    <t>http://conversantbio.force.com/data/SpecimenData?type=flow&amp;sample=61306130683030303030506f446867414146</t>
  </si>
  <si>
    <t>BTC1000-J9110002861091918MS</t>
  </si>
  <si>
    <t>http://conversantbio.force.com/data/SpecimenData?type=flow&amp;sample=613061306830303030305047596779414148</t>
  </si>
  <si>
    <t>BTC1000-J9110007008091818MS</t>
  </si>
  <si>
    <t>http://conversantbio.force.com/data/SpecimenData?type=flow&amp;sample=613061306830303030305047595936414150</t>
  </si>
  <si>
    <t>BTC1000-J9110007014092418MS</t>
  </si>
  <si>
    <t>http://conversantbio.force.com/data/SpecimenData?type=flow&amp;sample=6130613068303030303050475a4964414150</t>
  </si>
  <si>
    <t>BTC1000-J9110042326092618MS</t>
  </si>
  <si>
    <t>http://conversantbio.force.com/data/SpecimenData?type=flow&amp;sample=6130613068303030303050475a7a71414148</t>
  </si>
  <si>
    <t>BTC1000-K4110003638040418MS</t>
  </si>
  <si>
    <t>http://conversantbio.force.com/data/SpecimenData?type=flow&amp;sample=61306130683030303030506e766e69414142</t>
  </si>
  <si>
    <t>BTC1000-K9110006040031318MS</t>
  </si>
  <si>
    <t>http://conversantbio.force.com/data/SpecimenData?type=flow&amp;sample=61306130683030303030506e74754b414152</t>
  </si>
  <si>
    <t>BTC1000-N1110006935101018MS</t>
  </si>
  <si>
    <t>http://conversantbio.force.com/data/SpecimenData?type=flow&amp;sample=613061306830303030305047635a4e414131</t>
  </si>
  <si>
    <t>BTC1000-E1110007037100118MS</t>
  </si>
  <si>
    <t>http://conversantbio.force.com/data/SpecimenData?type=flow&amp;sample=613061306830303030305047623043414154</t>
  </si>
  <si>
    <t>Brain Cancer, Meningioma</t>
  </si>
  <si>
    <t>BTC1000-E7121171717102418MS</t>
  </si>
  <si>
    <t>http://conversantbio.force.com/data/SpecimenData?type=flow&amp;sample=613061306830303030305047666936414144</t>
  </si>
  <si>
    <t>BTC1000-E7121171725102618MS</t>
  </si>
  <si>
    <t>http://conversantbio.force.com/data/SpecimenData?type=flow&amp;sample=613061306830303030305047667557414154</t>
  </si>
  <si>
    <t>BTC1000-G0110007015101918MS</t>
  </si>
  <si>
    <t>http://conversantbio.force.com/data/SpecimenData?type=flow&amp;sample=613061306830303030305047657453414154</t>
  </si>
  <si>
    <t>Kidney Cancer, Oncocytoma</t>
  </si>
  <si>
    <t>BTC1000-G0110007059101918MS</t>
  </si>
  <si>
    <t>http://conversantbio.force.com/data/SpecimenData?type=flow&amp;sample=613061306830303030305047657454414154</t>
  </si>
  <si>
    <t>BTC1000-J7110003707071818MS</t>
  </si>
  <si>
    <t>http://conversantbio.force.com/data/SpecimenData?type=flow&amp;sample=61306130683030303030506f436a41414156</t>
  </si>
  <si>
    <t>BTC1000-J9110003679091118MS</t>
  </si>
  <si>
    <t>http://conversantbio.force.com/data/SpecimenData?type=flow&amp;sample=613061306830303030305047585377414150</t>
  </si>
  <si>
    <t>BTC1000-J9110003724090518MS</t>
  </si>
  <si>
    <t>http://conversantbio.force.com/data/SpecimenData?type=flow&amp;sample=613061306830303030305047576d4d414158</t>
  </si>
  <si>
    <t>Endometrial Carcinosarcoma</t>
  </si>
  <si>
    <t>BTC1000-J9110006927091318MS</t>
  </si>
  <si>
    <t>http://conversantbio.force.com/data/SpecimenData?type=flow&amp;sample=613061306830303030305047586674414148</t>
  </si>
  <si>
    <t>BTC1000-J9110006987091718MS</t>
  </si>
  <si>
    <t>http://conversantbio.force.com/data/SpecimenData?type=flow&amp;sample=613061306830303030305047594675414150</t>
  </si>
  <si>
    <t>BTC1000-K9110003338112817MS</t>
  </si>
  <si>
    <t>http://conversantbio.force.com/data/SpecimenData?type=flow&amp;sample=613061306830303030305179616965414142</t>
  </si>
  <si>
    <t>Benign, Kidney</t>
  </si>
  <si>
    <t>BTC1000-U1120864788101717MS</t>
  </si>
  <si>
    <t>http://conversantbio.force.com/data/SpecimenData?type=flow&amp;sample=61306131413030303030504743724c514158</t>
  </si>
  <si>
    <t>BTC1000-U1120935465011518MS</t>
  </si>
  <si>
    <t>http://conversantbio.force.com/data/SpecimenData?type=flow&amp;sample=61306130683030303030517965666b414142</t>
  </si>
  <si>
    <t>Benign, Prostate</t>
  </si>
  <si>
    <t>BTC1000-U1121093033071818MS</t>
  </si>
  <si>
    <t>http://conversantbio.force.com/data/SpecimenData?type=flow&amp;sample=61306130683030303030506f434259414133</t>
  </si>
  <si>
    <t>BTC1000-G0110003874082218MS</t>
  </si>
  <si>
    <t>http://conversantbio.force.com/data/SpecimenData?type=flow&amp;sample=613061306830303030305047557266414148</t>
  </si>
  <si>
    <t>BTC1000-J9110006942091718MS</t>
  </si>
  <si>
    <t>http://conversantbio.force.com/data/SpecimenData?type=flow&amp;sample=61306130683030303030504759467a414150</t>
  </si>
  <si>
    <t>BTC1000-G2110037170100518MS</t>
  </si>
  <si>
    <t>http://conversantbio.force.com/data/SpecimenData?type=flow&amp;sample=613061306830303030305047626271414144</t>
  </si>
  <si>
    <t>BTC1000-E7120990959032018MS</t>
  </si>
  <si>
    <t>http://conversantbio.force.com/data/SpecimenData?type=flow&amp;sample=61306130683030303030506e75436c41414a</t>
  </si>
  <si>
    <t>BTC1000-E1110006658071118MS</t>
  </si>
  <si>
    <t>http://conversantbio.force.com/data/SpecimenData?type=flow&amp;sample=61306130683030303030506f42316a414146</t>
  </si>
  <si>
    <t>Prostate Cancer, Adenocarcinoma</t>
  </si>
  <si>
    <t>BTC1000-K5110003521071918MS</t>
  </si>
  <si>
    <t>http://conversantbio.force.com/data/SpecimenData?type=flow&amp;sample=61306130683030303030506f435853414133</t>
  </si>
  <si>
    <t>BTC1000-E1110005781013118MS</t>
  </si>
  <si>
    <t>http://conversantbio.force.com/data/SpecimenData?type=flow&amp;sample=613061306830303030305179683572414142</t>
  </si>
  <si>
    <t>BTC1000-K4110003846020618MS</t>
  </si>
  <si>
    <t>http://conversantbio.force.com/data/SpecimenData?type=flow&amp;sample=613061306830303030305179686662414142</t>
  </si>
  <si>
    <t>BTC1000-U1120839414092117MS</t>
  </si>
  <si>
    <t>http://conversantbio.force.com/data/SpecimenData?type=flow&amp;sample=61306131413030303030504735466a51414c</t>
  </si>
  <si>
    <t>BTC1000-G0110002346100617MS</t>
  </si>
  <si>
    <t>http://conversantbio.force.com/data/SpecimenData?type=flow&amp;sample=61306131413030303030504741344b514158</t>
  </si>
  <si>
    <t>BTC1000-G0110002349110218MS</t>
  </si>
  <si>
    <t>http://conversantbio.force.com/data/SpecimenData?type=flow&amp;sample=613061306830303030305047677864414144</t>
  </si>
  <si>
    <t>BTC1000-K9110005754011618MS</t>
  </si>
  <si>
    <t>http://conversantbio.force.com/data/SpecimenData?type=flow&amp;sample=61306130683030303030517965706e414142</t>
  </si>
  <si>
    <t>BTC1000-G2110037062072418MS</t>
  </si>
  <si>
    <t>http://conversantbio.force.com/data/SpecimenData?type=flow&amp;sample=61306130683030303030506f447276414146</t>
  </si>
  <si>
    <t>BTC1000-E7121176823103118MS</t>
  </si>
  <si>
    <t>http://conversantbio.force.com/data/SpecimenData?type=flow&amp;sample=613061306830303030305047676d6e414144</t>
  </si>
  <si>
    <t>Endometrial Cancer, Serous Carcinoma</t>
  </si>
  <si>
    <t>BTC1000-G0110007179110218MS</t>
  </si>
  <si>
    <t>http://conversantbio.force.com/data/SpecimenData?type=flow&amp;sample=613061306830303030305047677859414154</t>
  </si>
  <si>
    <t>BTC1000-N1110006948110518MS</t>
  </si>
  <si>
    <t>http://conversantbio.force.com/data/SpecimenData?type=flow&amp;sample=613061306830303030305047684b3841414c</t>
  </si>
  <si>
    <t>BTC1000-E1110003829032018MS</t>
  </si>
  <si>
    <t>http://conversantbio.force.com/data/SpecimenData?type=flow&amp;sample=61306130683030303030506e755a4e41415a</t>
  </si>
  <si>
    <t>BTC1000-E1110003834022618MS</t>
  </si>
  <si>
    <t>http://conversantbio.force.com/data/SpecimenData?type=flow&amp;sample=6130613068303030303051796b4e3041414a</t>
  </si>
  <si>
    <t>BTC1000-E1110006756101518MS</t>
  </si>
  <si>
    <t>http://conversantbio.force.com/data/SpecimenData?type=flow&amp;sample=61306130683030303030504765503341414c</t>
  </si>
  <si>
    <t>BTC1000-E1110006998100918MS</t>
  </si>
  <si>
    <t>http://conversantbio.force.com/data/SpecimenData?type=flow&amp;sample=613061306830303030305047636876414144</t>
  </si>
  <si>
    <t>BTC1000-E1110007020102218MS</t>
  </si>
  <si>
    <t>http://conversantbio.force.com/data/SpecimenData?type=flow&amp;sample=613061306830303030305047667062414144</t>
  </si>
  <si>
    <t>BTC1000-H1120984495031518MS</t>
  </si>
  <si>
    <t>http://conversantbio.force.com/data/SpecimenData?type=flow&amp;sample=61306130683030303030506e746d34414142</t>
  </si>
  <si>
    <t>BTC1000-N1110003051111518MS</t>
  </si>
  <si>
    <t>http://conversantbio.force.com/data/SpecimenData?type=flow&amp;sample=613061306830303030305047696741414154</t>
  </si>
  <si>
    <t>BTC1000-E1110007025101618MS</t>
  </si>
  <si>
    <t>http://conversantbio.force.com/data/SpecimenData?type=flow&amp;sample=61306130683030303030504765504e414131</t>
  </si>
  <si>
    <t>BTC1000-E1110007026101518MS</t>
  </si>
  <si>
    <t>http://conversantbio.force.com/data/SpecimenData?type=flow&amp;sample=61306130683030303030504765335a414154</t>
  </si>
  <si>
    <t>BTC1000-E1110007034101618MS</t>
  </si>
  <si>
    <t>http://conversantbio.force.com/data/SpecimenData?type=flow&amp;sample=613061306830303030305047654f46414131</t>
  </si>
  <si>
    <t>BTC1000-E7121188317111318MS</t>
  </si>
  <si>
    <t>http://conversantbio.force.com/data/SpecimenData?type=flow&amp;sample=613061306830303030305047694b7241414c</t>
  </si>
  <si>
    <t>BTC1000-N1110003049111318MS</t>
  </si>
  <si>
    <t>http://conversantbio.force.com/data/SpecimenData?type=flow&amp;sample=613061306830303030305047694b53414131</t>
  </si>
  <si>
    <t>NHL, Extranodal Marginal Zone B-Cell (MALT)</t>
  </si>
  <si>
    <t>BTC1000-E1110005998110518MS</t>
  </si>
  <si>
    <t>http://conversantbio.force.com/data/SpecimenData?type=flow&amp;sample=61306130683030303030504768566d41414c</t>
  </si>
  <si>
    <t>Active Tx</t>
  </si>
  <si>
    <t>BTC1000-J9110005960101718MS</t>
  </si>
  <si>
    <t>http://conversantbio.force.com/data/SpecimenData?type=flow&amp;sample=613061306830303030305047654a3541414c</t>
  </si>
  <si>
    <t>BTC1000-N1110003055111918MS</t>
  </si>
  <si>
    <t>http://conversantbio.force.com/data/SpecimenData?type=flow&amp;sample=6130613068303030303050476a336e414144</t>
  </si>
  <si>
    <t>BTC1000-H1121192230112018MS</t>
  </si>
  <si>
    <t>http://conversantbio.force.com/data/SpecimenData?type=flow&amp;sample=6130613068303030303050476a3776414144</t>
  </si>
  <si>
    <t>BTC1000-E1110007142102918MS</t>
  </si>
  <si>
    <t>http://conversantbio.force.com/data/SpecimenData?type=flow&amp;sample=613061306830303030305047676f6a414144</t>
  </si>
  <si>
    <t>BTC1000-K5110007012111418MS</t>
  </si>
  <si>
    <t>http://conversantbio.force.com/data/SpecimenData?type=flow&amp;sample=61306130683030303030504769577941414c</t>
  </si>
  <si>
    <t>Endometrial Cancer, Clear Cell Carcinoma</t>
  </si>
  <si>
    <t>BTC1000-J6110007056101118MS</t>
  </si>
  <si>
    <t>http://conversantbio.force.com/data/SpecimenData?type=flow&amp;sample=613061306830303030305047636c78414144</t>
  </si>
  <si>
    <t>BTC1000-J9110005916100218MS</t>
  </si>
  <si>
    <t>http://conversantbio.force.com/data/SpecimenData?type=flow&amp;sample=613061306830303030305047617838414144</t>
  </si>
  <si>
    <t>BTC1000-J9110005915100118MS</t>
  </si>
  <si>
    <t>http://conversantbio.force.com/data/SpecimenData?type=flow&amp;sample=613061306830303030305047616250414154</t>
  </si>
  <si>
    <t>BTC1000-E1110005993103018MS</t>
  </si>
  <si>
    <t>http://conversantbio.force.com/data/SpecimenData?type=flow&amp;sample=613061306830303030305047677053414154</t>
  </si>
  <si>
    <t>BTC1000-E1110006996100518MS</t>
  </si>
  <si>
    <t>http://conversantbio.force.com/data/SpecimenData?type=flow&amp;sample=613061306830303030305047626449414154</t>
  </si>
  <si>
    <t>Lung Cancer, NSCLC</t>
  </si>
  <si>
    <t>BTC1000-E1110003391052218MS</t>
  </si>
  <si>
    <t>http://conversantbio.force.com/data/SpecimenData?type=flow&amp;sample=61306130683030303030506f336774414142</t>
  </si>
  <si>
    <t>BTC1000-E1110006858103118MS</t>
  </si>
  <si>
    <t>http://conversantbio.force.com/data/SpecimenData?type=flow&amp;sample=613061306830303030305047677672414144</t>
  </si>
  <si>
    <t>BTC1000-E1110007022101218MS</t>
  </si>
  <si>
    <t>http://conversantbio.force.com/data/SpecimenData?type=flow&amp;sample=613061306830303030305047644a7541414c</t>
  </si>
  <si>
    <t>BTC1000-E1110036494022316MS</t>
  </si>
  <si>
    <t>http://conversantbio.force.com/data/SpecimenData?type=flow&amp;sample=613061314130303030304b57786669514144</t>
  </si>
  <si>
    <t>BTC1000-G2110036911092816MS</t>
  </si>
  <si>
    <t>http://conversantbio.force.com/data/SpecimenData?type=flow&amp;sample=613061314130303030304f31456843514156</t>
  </si>
  <si>
    <t>BTC1000-G9110005922110818MS</t>
  </si>
  <si>
    <t>http://conversantbio.force.com/data/SpecimenData?type=flow&amp;sample=613061306830303030305047687062414144</t>
  </si>
  <si>
    <t>BTC1000-G9110041062112018MS</t>
  </si>
  <si>
    <t>http://conversantbio.force.com/data/SpecimenData?type=flow&amp;sample=6130613068303030303050476a416841414c</t>
  </si>
  <si>
    <t>BTC1000-E1110002765062518MS</t>
  </si>
  <si>
    <t>http://conversantbio.force.com/data/SpecimenData?type=flow&amp;sample=61306130683030303030506f38496941414a</t>
  </si>
  <si>
    <t>BTC1000-E1110006659071118MS</t>
  </si>
  <si>
    <t>http://conversantbio.force.com/data/SpecimenData?type=flow&amp;sample=61306130683030303030506f423347414156</t>
  </si>
  <si>
    <t>BTC1000-E1110006665082018MS</t>
  </si>
  <si>
    <t>http://conversantbio.force.com/data/SpecimenData?type=flow&amp;sample=613061306830303030305047556748414158</t>
  </si>
  <si>
    <t>BTC1000-E1110006857102218MS</t>
  </si>
  <si>
    <t>http://conversantbio.force.com/data/SpecimenData?type=flow&amp;sample=61306130683030303030504766587241414c</t>
  </si>
  <si>
    <t>BTC1000-E1110007141102918MS</t>
  </si>
  <si>
    <t>http://conversantbio.force.com/data/SpecimenData?type=flow&amp;sample=613061306830303030305047676d78414144</t>
  </si>
  <si>
    <t>BTC1000-E1110007143103018MS</t>
  </si>
  <si>
    <t>http://conversantbio.force.com/data/SpecimenData?type=flow&amp;sample=613061306830303030305047676d59414154</t>
  </si>
  <si>
    <t>BTC1000-E1110036744082916MS</t>
  </si>
  <si>
    <t>http://conversantbio.force.com/data/SpecimenData?type=flow&amp;sample=613061314130303030304e6b566f64514146</t>
  </si>
  <si>
    <t>BTC1000-G2110039896080718MS</t>
  </si>
  <si>
    <t>http://conversantbio.force.com/data/SpecimenData?type=flow&amp;sample=61306130683030303030506f466470414146</t>
  </si>
  <si>
    <t>Ovarian Cancer, Cystadenocarcinoma</t>
  </si>
  <si>
    <t>BTC1000-G2110039906081418MS</t>
  </si>
  <si>
    <t>http://conversantbio.force.com/data/SpecimenData?type=flow&amp;sample=61306130683030303030504755307a414148</t>
  </si>
  <si>
    <t>BTC1000-G2110039928091118MS</t>
  </si>
  <si>
    <t>http://conversantbio.force.com/data/SpecimenData?type=flow&amp;sample=613061306830303030305047586a57414158</t>
  </si>
  <si>
    <t>NHL, Extranodal Marginal Zone B-Cell (MALT: Mucosa-Associated Lymphoid Tissue)</t>
  </si>
  <si>
    <t>BTC1000-H1121198830112718MS</t>
  </si>
  <si>
    <t>http://conversantbio.force.com/data/SpecimenData?type=flow&amp;sample=6130613068303030303050476a556841414c</t>
  </si>
  <si>
    <t>BTC1000-J6110003296020518MS</t>
  </si>
  <si>
    <t>http://conversantbio.force.com/data/SpecimenData?type=flow&amp;sample=61306130683030303030517968504941415a</t>
  </si>
  <si>
    <t>BTC1000-J6110003308020818MS</t>
  </si>
  <si>
    <t>http://conversantbio.force.com/data/SpecimenData?type=flow&amp;sample=61306130683030303030517969325a414152</t>
  </si>
  <si>
    <t>BTC1000-J7110003325013118MS</t>
  </si>
  <si>
    <t>http://conversantbio.force.com/data/SpecimenData?type=flow&amp;sample=61306130683030303030517968356d414142</t>
  </si>
  <si>
    <t>BTC1000-N1110003058112718MS</t>
  </si>
  <si>
    <t>http://conversantbio.force.com/data/SpecimenData?type=flow&amp;sample=6130613068303030303050476a5a7741414c</t>
  </si>
  <si>
    <t>BTC1000-N1110037198113018MS</t>
  </si>
  <si>
    <t>http://conversantbio.force.com/data/SpecimenData?type=flow&amp;sample=6130613068303030303050476b3968414144</t>
  </si>
  <si>
    <t>BTC1000-E1110006140112818MS</t>
  </si>
  <si>
    <t>http://conversantbio.force.com/data/SpecimenData?type=flow&amp;sample=6130613068303030303050476b3542414154</t>
  </si>
  <si>
    <t>BTC1000-E1110007001112618MS</t>
  </si>
  <si>
    <t>http://conversantbio.force.com/data/SpecimenData?type=flow&amp;sample=6130613068303030303050476a6759414154</t>
  </si>
  <si>
    <t>BTC1000-E1110007151112818MS</t>
  </si>
  <si>
    <t>http://conversantbio.force.com/data/SpecimenData?type=flow&amp;sample=6130613068303030303050476b3865414144</t>
  </si>
  <si>
    <t>BTC1000-E1110036756082216MS</t>
  </si>
  <si>
    <t>http://conversantbio.force.com/data/SpecimenData?type=flow&amp;sample=613061314130303030304e68647044514152</t>
  </si>
  <si>
    <t>BTC1000-E7121166235101618MS</t>
  </si>
  <si>
    <t>http://conversantbio.force.com/data/SpecimenData?type=flow&amp;sample=613061306830303030305047647337414144</t>
  </si>
  <si>
    <t>BTC1000-G0110002538121118MS</t>
  </si>
  <si>
    <t>http://conversantbio.force.com/data/SpecimenData?type=flow&amp;sample=6130613068303030303050476c6a5a414154</t>
  </si>
  <si>
    <t>Polyp, Colon</t>
  </si>
  <si>
    <t>BTC1000-G2110039915082018MS</t>
  </si>
  <si>
    <t>http://conversantbio.force.com/data/SpecimenData?type=flow&amp;sample=613061306830303030305047564439414150</t>
  </si>
  <si>
    <t>Ovarian Cancer, Papillary Serous Carcinoma</t>
  </si>
  <si>
    <t>BTC1000-G2110039993102218MS</t>
  </si>
  <si>
    <t>http://conversantbio.force.com/data/SpecimenData?type=flow&amp;sample=61306130683030303030504766706c414144</t>
  </si>
  <si>
    <t>BTC1000-G9110037236112718MS</t>
  </si>
  <si>
    <t>http://conversantbio.force.com/data/SpecimenData?type=flow&amp;sample=6130613068303030303050476a7552414154</t>
  </si>
  <si>
    <t>BTC1000-G9121210045120618MS</t>
  </si>
  <si>
    <t>http://conversantbio.force.com/data/SpecimenData?type=flow&amp;sample=6130613068303030303050476b7974414144</t>
  </si>
  <si>
    <t>BTC1000-G9121215522121318MS</t>
  </si>
  <si>
    <t>http://conversantbio.force.com/data/SpecimenData?type=flow&amp;sample=6130613068303030303050476d316f414144</t>
  </si>
  <si>
    <t>BTC1000-H1121003608040418MS</t>
  </si>
  <si>
    <t>http://conversantbio.force.com/data/SpecimenData?type=flow&amp;sample=61306130683030303030506e766954414152</t>
  </si>
  <si>
    <t>BTC1000-J9110005965113018MS</t>
  </si>
  <si>
    <t>http://conversantbio.force.com/data/SpecimenData?type=flow&amp;sample=6130613068303030303050476b396d414144</t>
  </si>
  <si>
    <t>BTC1000-K4110037263121118MS</t>
  </si>
  <si>
    <t>http://conversantbio.force.com/data/SpecimenData?type=flow&amp;sample=6130613068303030303050476c6c4d414154</t>
  </si>
  <si>
    <t>BTC1000-K5110006850081018MS</t>
  </si>
  <si>
    <t>http://conversantbio.force.com/data/SpecimenData?type=flow&amp;sample=61306130683030303030506f46664d414156</t>
  </si>
  <si>
    <t>BTC1000-N1110003425042318MS</t>
  </si>
  <si>
    <t>http://conversantbio.force.com/data/SpecimenData?type=flow&amp;sample=61306130683030303030506e7a3238414142</t>
  </si>
  <si>
    <t>BTC1000-N1110037199120318MS</t>
  </si>
  <si>
    <t>http://conversantbio.force.com/data/SpecimenData?type=flow&amp;sample=6130613068303030303050476b576741414c</t>
  </si>
  <si>
    <t>BTC1000-N1110037204121418MS</t>
  </si>
  <si>
    <t>http://conversantbio.force.com/data/SpecimenData?type=flow&amp;sample=6130613068303030303050476d3762414144</t>
  </si>
  <si>
    <t>BTC1000-N1110037206121718MS</t>
  </si>
  <si>
    <t>http://conversantbio.force.com/data/SpecimenData?type=flow&amp;sample=6130613068303030303050476d567041414c</t>
  </si>
  <si>
    <t>BTC1000-N1110037209122018MS</t>
  </si>
  <si>
    <t>http://conversantbio.force.com/data/SpecimenData?type=flow&amp;sample=6130613068303030303050476e3676414144</t>
  </si>
  <si>
    <t>Copyright (c) 2000-2019 salesforce.com, inc. All rights reserved.</t>
  </si>
  <si>
    <t>Bladder Cancer, Transitional Cell Carcinoma NOS</t>
  </si>
  <si>
    <t>BTC1000-E1110003063112618MS</t>
  </si>
  <si>
    <t>http://conversantbio.force.com/data/SpecimenData?type=flow&amp;sample=6130613068303030303050476a7665414144</t>
  </si>
  <si>
    <t>BTC1000-E1110003066112718MS</t>
  </si>
  <si>
    <t>http://conversantbio.force.com/data/SpecimenData?type=flow&amp;sample=6130613068303030303050476a7837414144</t>
  </si>
  <si>
    <t>BTC1000-E1110003067112718MS</t>
  </si>
  <si>
    <t>http://conversantbio.force.com/data/SpecimenData?type=flow&amp;sample=6130613068303030303050476a7836414144</t>
  </si>
  <si>
    <t>Kidney Cancer, Transitional Cell</t>
  </si>
  <si>
    <t>BTC1000-E1110005945120418MS</t>
  </si>
  <si>
    <t>http://conversantbio.force.com/data/SpecimenData?type=flow&amp;sample=6130613068303030303050476b7137414144</t>
  </si>
  <si>
    <t>BTC1000-E1110006656071118MS</t>
  </si>
  <si>
    <t>http://conversantbio.force.com/data/SpecimenData?type=flow&amp;sample=61306130683030303030506f42316b414146</t>
  </si>
  <si>
    <t>BTC1000-E1110006862082918MS</t>
  </si>
  <si>
    <t>http://conversantbio.force.com/data/SpecimenData?type=flow&amp;sample=613061306830303030305047575056414135</t>
  </si>
  <si>
    <t>BTC1000-E1110006889082018MS</t>
  </si>
  <si>
    <t>http://conversantbio.force.com/data/SpecimenData?type=flow&amp;sample=613061306830303030305047556846414158</t>
  </si>
  <si>
    <t>BTC1000-E1110006892082818MS</t>
  </si>
  <si>
    <t>http://conversantbio.force.com/data/SpecimenData?type=flow&amp;sample=613061306830303030305047574245414135</t>
  </si>
  <si>
    <t>BTC1000-E1110007035120318MS</t>
  </si>
  <si>
    <t>http://conversantbio.force.com/data/SpecimenData?type=flow&amp;sample=6130613068303030303050476b6933414144</t>
  </si>
  <si>
    <t>BTC1000-G2110039986101218MS</t>
  </si>
  <si>
    <t>http://conversantbio.force.com/data/SpecimenData?type=flow&amp;sample=613061306830303030305047644b59414131</t>
  </si>
  <si>
    <t>BTC1000-J6110006853091418MS</t>
  </si>
  <si>
    <t>http://conversantbio.force.com/data/SpecimenData?type=flow&amp;sample=613061306830303030305047586c72414148</t>
  </si>
  <si>
    <t>BTC1000-J9121216204121018MS</t>
  </si>
  <si>
    <t>http://conversantbio.force.com/data/SpecimenData?type=flow&amp;sample=6130613068303030303050476c6579414144</t>
  </si>
  <si>
    <t>BTC1000-J9121222399122618MS</t>
  </si>
  <si>
    <t>http://conversantbio.force.com/data/SpecimenData?type=flow&amp;sample=6130613068303030303050476e4f4d414131</t>
  </si>
  <si>
    <t>BTC1000-K9110003467071718MS</t>
  </si>
  <si>
    <t>http://conversantbio.force.com/data/SpecimenData?type=flow&amp;sample=61306130683030303030506f436a30414146</t>
  </si>
  <si>
    <t>Asian</t>
  </si>
  <si>
    <t>BTC1000-N1110003453071718MS</t>
  </si>
  <si>
    <t>http://conversantbio.force.com/data/SpecimenData?type=flow&amp;sample=61306130683030303030506f427941414156</t>
  </si>
  <si>
    <t>NHL, Diffuse Large B-Cell Lymphoma</t>
  </si>
  <si>
    <t>BTC1000-E1110006139120318MS</t>
  </si>
  <si>
    <t>http://conversantbio.force.com/data/SpecimenData?type=flow&amp;sample=6130613068303030303050476b6953414154</t>
  </si>
  <si>
    <t>BTC1000-E1110043366121718MS</t>
  </si>
  <si>
    <t>http://conversantbio.force.com/data/SpecimenData?type=flow&amp;sample=6130613068303030303050476d7a67414144</t>
  </si>
  <si>
    <t>BTC1000-G2110041035103018MS</t>
  </si>
  <si>
    <t>http://conversantbio.force.com/data/SpecimenData?type=flow&amp;sample=61306130683030303030504767784a414154</t>
  </si>
  <si>
    <t>BTC1000-G9121235528010919MS</t>
  </si>
  <si>
    <t>http://conversantbio.force.com/data/SpecimenData?type=flow&amp;sample=6130613068303030303050476f6d37414144</t>
  </si>
  <si>
    <t>BTC1000-U1120799870080117MS</t>
  </si>
  <si>
    <t>http://conversantbio.force.com/data/SpecimenData?type=flow&amp;sample=613061314130303030305138397579514142</t>
  </si>
  <si>
    <t>BTC1000-H1121222634010419MS</t>
  </si>
  <si>
    <t>http://conversantbio.force.com/data/SpecimenData?type=flow&amp;sample=6130613068303030303050476f3455414154</t>
  </si>
  <si>
    <t>BTC1000-H1121229850010919MS</t>
  </si>
  <si>
    <t>http://conversantbio.force.com/data/SpecimenData?type=flow&amp;sample=6130613068303030303050476f6b66414144</t>
  </si>
  <si>
    <t>BTC1000-H1121229861010919MS</t>
  </si>
  <si>
    <t>http://conversantbio.force.com/data/SpecimenData?type=flow&amp;sample=6130613068303030303050476f6b65414144</t>
  </si>
  <si>
    <t>BTC1000-N1110045000010919MS</t>
  </si>
  <si>
    <t>http://conversantbio.force.com/data/SpecimenData?type=flow&amp;sample=6130613068303030303050476f6d36414144</t>
  </si>
  <si>
    <t>BTC1000-N1110045001010919MS</t>
  </si>
  <si>
    <t>http://conversantbio.force.com/data/SpecimenData?type=flow&amp;sample=6130613068303030303050476f6d47414154</t>
  </si>
  <si>
    <t>BTC1000-E1110005736111317MS</t>
  </si>
  <si>
    <t>http://conversantbio.force.com/data/SpecimenData?type=flow&amp;sample=613061306830303030305179596e7a414146</t>
  </si>
  <si>
    <t>BTC1000-E1110005953121018MS</t>
  </si>
  <si>
    <t>http://conversantbio.force.com/data/SpecimenData?type=flow&amp;sample=6130613068303030303050476c7054414154</t>
  </si>
  <si>
    <t>BTC1000-G9121241226011619MS</t>
  </si>
  <si>
    <t>http://conversantbio.force.com/data/SpecimenData?type=flow&amp;sample=61306130683030303030504770553741414c</t>
  </si>
  <si>
    <t>BTC1000-H1121243074012219MS</t>
  </si>
  <si>
    <t>http://conversantbio.force.com/data/SpecimenData?type=flow&amp;sample=613061306830303030305047707139414144</t>
  </si>
  <si>
    <t>BTC1000-E1110003274080217MS</t>
  </si>
  <si>
    <t>http://conversantbio.force.com/data/SpecimenData?type=flow&amp;sample=613061314130303030305138453169514146</t>
  </si>
  <si>
    <t>BTC1000-E1110007150010819MS</t>
  </si>
  <si>
    <t>http://conversantbio.force.com/data/SpecimenData?type=flow&amp;sample=6130613068303030303050476f6e73414144</t>
  </si>
  <si>
    <t>BTC1000-E1110042423011419MS</t>
  </si>
  <si>
    <t>http://conversantbio.force.com/data/SpecimenData?type=flow&amp;sample=613061306830303030305047705650414131</t>
  </si>
  <si>
    <t>BTC1000-E7120857834101017MS</t>
  </si>
  <si>
    <t>http://conversantbio.force.com/data/SpecimenData?type=flow&amp;sample=613061314130303030305047424363514150</t>
  </si>
  <si>
    <t>Ovarian Cancer</t>
  </si>
  <si>
    <t>BTC1000-G0110002641050917MS</t>
  </si>
  <si>
    <t>http://conversantbio.force.com/data/SpecimenData?type=flow&amp;sample=613061314130303030304c69706646514152</t>
  </si>
  <si>
    <t>BTC1000-J6110002788102617MS</t>
  </si>
  <si>
    <t>http://conversantbio.force.com/data/SpecimenData?type=flow&amp;sample=613061306830303030305179583979414146</t>
  </si>
  <si>
    <t>BTC1000-J6110002962081417MS</t>
  </si>
  <si>
    <t>http://conversantbio.force.com/data/SpecimenData?type=flow&amp;sample=6130613141303030303051384c597051414e</t>
  </si>
  <si>
    <t>Ovarian Cancer, Adenocarcinoma</t>
  </si>
  <si>
    <t>BTC1000-J6110003078100617MS</t>
  </si>
  <si>
    <t>http://conversantbio.force.com/data/SpecimenData?type=flow&amp;sample=613061314130303030305047415a6c514150</t>
  </si>
  <si>
    <t>BTC1000-J7110003226071817MS</t>
  </si>
  <si>
    <t>http://conversantbio.force.com/data/SpecimenData?type=flow&amp;sample=61306131413030303030513835474851415a</t>
  </si>
  <si>
    <t>BTC1000-J7110005706092717MS</t>
  </si>
  <si>
    <t>http://conversantbio.force.com/data/SpecimenData?type=flow&amp;sample=61306131413030303030504738537151414c</t>
  </si>
  <si>
    <t>BTC1000-E1110042457010819MS</t>
  </si>
  <si>
    <t>http://conversantbio.force.com/data/SpecimenData?type=flow&amp;sample=6130613068303030303050476f7268414144</t>
  </si>
  <si>
    <t>Liver Cancer, Cholangiocarcinoma</t>
  </si>
  <si>
    <t>BTC1000-K3121242127011519MS</t>
  </si>
  <si>
    <t>http://conversantbio.force.com/data/SpecimenData?type=flow&amp;sample=613061306830303030305047704b6b41414c</t>
  </si>
  <si>
    <t>DTCs__11Feb19</t>
  </si>
  <si>
    <t>Generated By: Patton Tutt 2/11/2019 9:49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</si>
</sst>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\(0.00\)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10"/>
      <name val="Arial"/>
    </font>
    <font>
      <b/>
      <sz val="16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2"/>
      <color rgb="FF7F7F7F"/>
      <name val="Calibri"/>
      <family val="2"/>
      <scheme val="minor"/>
    </font>
    <font>
      <i/>
      <sz val="8"/>
      <color rgb="FF7F7F7F"/>
      <name val="Calibri"/>
      <scheme val="minor"/>
    </font>
    <font>
      <i/>
      <sz val="10"/>
      <color theme="0" tint="-0.499984740745262"/>
      <name val="Calibri"/>
      <scheme val="minor"/>
    </font>
    <font>
      <sz val="10"/>
      <color rgb="FF000000"/>
      <name val="Calibri"/>
      <scheme val="minor"/>
    </font>
    <font>
      <sz val="11"/>
      <color theme="1"/>
      <name val="Calibri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Arial"/>
    </font>
    <font>
      <b/>
      <sz val="11"/>
      <color theme="0"/>
      <name val="Calibri"/>
      <family val="2"/>
      <scheme val="minor"/>
    </font>
    <font>
      <sz val="11"/>
      <name val="Arial"/>
    </font>
    <font>
      <u/>
      <sz val="11"/>
      <color theme="10"/>
      <name val="Calibri"/>
      <scheme val="minor"/>
    </font>
    <font>
      <u/>
      <sz val="10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00"/>
        <bgColor indexed="31"/>
      </patternFill>
    </fill>
    <fill>
      <patternFill patternType="solid">
        <fgColor rgb="FF4F4F4F"/>
        <bgColor indexed="64"/>
      </patternFill>
    </fill>
    <fill>
      <patternFill patternType="solid">
        <fgColor rgb="FF420C63"/>
        <bgColor indexed="64"/>
      </patternFill>
    </fill>
    <fill>
      <patternFill patternType="solid">
        <fgColor rgb="FF320050"/>
        <bgColor indexed="31"/>
      </patternFill>
    </fill>
    <fill>
      <patternFill patternType="solid">
        <fgColor rgb="FF393A3A"/>
        <bgColor indexed="64"/>
      </patternFill>
    </fill>
    <fill>
      <patternFill patternType="solid">
        <fgColor rgb="FF33005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auto="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medium">
        <color auto="1"/>
      </bottom>
      <diagonal/>
    </border>
    <border>
      <left/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auto="1"/>
      </right>
      <top style="thin">
        <color theme="0" tint="-0.1499984740745262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7" fillId="0" borderId="0" xfId="7" applyFont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/>
    <xf numFmtId="0" fontId="8" fillId="0" borderId="0" xfId="8" applyNumberFormat="1" applyFont="1" applyFill="1" applyBorder="1" applyAlignment="1" applyProtection="1">
      <alignment horizontal="left"/>
    </xf>
    <xf numFmtId="0" fontId="9" fillId="2" borderId="0" xfId="7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49" fontId="11" fillId="0" borderId="0" xfId="24" applyNumberFormat="1" applyFont="1" applyFill="1"/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shrinkToFit="1"/>
    </xf>
    <xf numFmtId="0" fontId="13" fillId="0" borderId="0" xfId="0" applyFont="1" applyFill="1" applyBorder="1" applyAlignment="1">
      <alignment horizontal="center"/>
    </xf>
    <xf numFmtId="49" fontId="12" fillId="0" borderId="0" xfId="24" applyNumberFormat="1" applyFont="1" applyFill="1" applyBorder="1" applyAlignment="1">
      <alignment horizontal="left" shrinkToFit="1"/>
    </xf>
    <xf numFmtId="0" fontId="3" fillId="0" borderId="0" xfId="163" applyNumberFormat="1" applyFill="1" applyBorder="1" applyAlignment="1" applyProtection="1">
      <alignment horizontal="left"/>
    </xf>
    <xf numFmtId="0" fontId="15" fillId="0" borderId="0" xfId="0" applyFont="1" applyFill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shrinkToFit="1"/>
    </xf>
    <xf numFmtId="49" fontId="2" fillId="0" borderId="1" xfId="0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 shrinkToFit="1"/>
    </xf>
    <xf numFmtId="49" fontId="12" fillId="0" borderId="7" xfId="24" applyNumberFormat="1" applyFont="1" applyFill="1" applyBorder="1" applyAlignment="1">
      <alignment horizontal="left" shrinkToFit="1"/>
    </xf>
    <xf numFmtId="49" fontId="12" fillId="0" borderId="7" xfId="0" applyNumberFormat="1" applyFont="1" applyFill="1" applyBorder="1" applyAlignment="1">
      <alignment horizontal="left" shrinkToFit="1"/>
    </xf>
    <xf numFmtId="0" fontId="12" fillId="0" borderId="7" xfId="0" applyFont="1" applyFill="1" applyBorder="1" applyAlignment="1">
      <alignment horizontal="left" shrinkToFit="1"/>
    </xf>
    <xf numFmtId="49" fontId="12" fillId="0" borderId="8" xfId="24" applyNumberFormat="1" applyFont="1" applyFill="1" applyBorder="1" applyAlignment="1">
      <alignment horizontal="left" shrinkToFit="1"/>
    </xf>
    <xf numFmtId="0" fontId="17" fillId="5" borderId="0" xfId="7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20" fillId="0" borderId="0" xfId="3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2" fillId="0" borderId="0" xfId="0" applyFont="1"/>
    <xf numFmtId="0" fontId="16" fillId="6" borderId="0" xfId="0" applyFont="1" applyFill="1" applyAlignment="1">
      <alignment horizontal="left"/>
    </xf>
    <xf numFmtId="0" fontId="16" fillId="7" borderId="0" xfId="0" applyFont="1" applyFill="1" applyAlignment="1">
      <alignment horizontal="left"/>
    </xf>
    <xf numFmtId="0" fontId="21" fillId="0" borderId="3" xfId="3" applyFont="1" applyFill="1" applyBorder="1" applyAlignment="1">
      <alignment horizontal="left"/>
    </xf>
    <xf numFmtId="0" fontId="21" fillId="0" borderId="3" xfId="163" applyFont="1" applyFill="1" applyBorder="1" applyAlignment="1">
      <alignment horizontal="left"/>
    </xf>
    <xf numFmtId="10" fontId="21" fillId="0" borderId="3" xfId="3" applyNumberFormat="1" applyFont="1" applyFill="1" applyBorder="1" applyAlignment="1">
      <alignment horizontal="left"/>
    </xf>
    <xf numFmtId="0" fontId="21" fillId="0" borderId="6" xfId="3" applyFont="1" applyFill="1" applyBorder="1" applyAlignment="1">
      <alignment horizontal="left"/>
    </xf>
    <xf numFmtId="0" fontId="19" fillId="0" borderId="0" xfId="7" applyFont="1" applyFill="1" applyAlignment="1">
      <alignment horizontal="left"/>
    </xf>
    <xf numFmtId="14" fontId="13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14" fontId="13" fillId="0" borderId="0" xfId="0" applyNumberFormat="1" applyFont="1" applyFill="1" applyBorder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/>
    </xf>
    <xf numFmtId="0" fontId="13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1" fontId="2" fillId="0" borderId="4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 shrinkToFit="1"/>
    </xf>
    <xf numFmtId="0" fontId="2" fillId="0" borderId="5" xfId="0" applyFont="1" applyFill="1" applyBorder="1" applyAlignment="1">
      <alignment horizontal="left"/>
    </xf>
    <xf numFmtId="14" fontId="2" fillId="0" borderId="5" xfId="0" applyNumberFormat="1" applyFont="1" applyFill="1" applyBorder="1" applyAlignment="1">
      <alignment horizontal="left"/>
    </xf>
    <xf numFmtId="0" fontId="0" fillId="0" borderId="0" xfId="0" applyFill="1"/>
  </cellXfs>
  <cellStyles count="341">
    <cellStyle name="Explanatory Text" xfId="24" builtinId="53"/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Hyperlink" xfId="1" builtinId="8" hidden="1"/>
    <cellStyle name="Hyperlink" xfId="3" builtinId="8"/>
    <cellStyle name="Hyperlink 2" xfId="8"/>
    <cellStyle name="Hyperlink 3" xfId="163"/>
    <cellStyle name="Normal" xfId="0" builtinId="0"/>
    <cellStyle name="Normal 2" xfId="9"/>
    <cellStyle name="Normal 2 2" xfId="7"/>
    <cellStyle name="Normal 3" xfId="1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0</xdr:row>
      <xdr:rowOff>63500</xdr:rowOff>
    </xdr:from>
    <xdr:to>
      <xdr:col>14</xdr:col>
      <xdr:colOff>1422400</xdr:colOff>
      <xdr:row>6</xdr:row>
      <xdr:rowOff>0</xdr:rowOff>
    </xdr:to>
    <xdr:pic>
      <xdr:nvPicPr>
        <xdr:cNvPr id="2" name="Picture 1" descr="DLS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0" y="63500"/>
          <a:ext cx="2133600" cy="107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7315200</xdr:colOff>
      <xdr:row>0</xdr:row>
      <xdr:rowOff>63500</xdr:rowOff>
    </xdr:from>
    <xdr:to>
      <xdr:col>2</xdr:col>
      <xdr:colOff>80364</xdr:colOff>
      <xdr:row>6</xdr:row>
      <xdr:rowOff>128186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6100" y="63500"/>
          <a:ext cx="2086964" cy="1093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versantbio.force.com/data/SpecimenData?type=flow&amp;sample=613061306830303030305179657265414142" TargetMode="External"/><Relationship Id="rId14" Type="http://schemas.openxmlformats.org/officeDocument/2006/relationships/hyperlink" Target="http://conversantbio.force.com/data/SpecimenData?type=flow&amp;sample=61306130683030303030506e75564d41415a" TargetMode="External"/><Relationship Id="rId15" Type="http://schemas.openxmlformats.org/officeDocument/2006/relationships/hyperlink" Target="http://conversantbio.force.com/data/SpecimenData?type=flow&amp;sample=6130613068303030303051795a786e414146" TargetMode="External"/><Relationship Id="rId16" Type="http://schemas.openxmlformats.org/officeDocument/2006/relationships/hyperlink" Target="http://conversantbio.force.com/data/SpecimenData?type=flow&amp;sample=613061314130303030305047346838514144" TargetMode="External"/><Relationship Id="rId17" Type="http://schemas.openxmlformats.org/officeDocument/2006/relationships/hyperlink" Target="http://conversantbio.force.com/data/SpecimenData?type=flow&amp;sample=613061306830303030305179697861414142" TargetMode="External"/><Relationship Id="rId18" Type="http://schemas.openxmlformats.org/officeDocument/2006/relationships/hyperlink" Target="http://conversantbio.force.com/data/SpecimenData?type=flow&amp;sample=6130613068303030303051796a7056414152" TargetMode="External"/><Relationship Id="rId19" Type="http://schemas.openxmlformats.org/officeDocument/2006/relationships/hyperlink" Target="http://conversantbio.force.com/data/SpecimenData?type=flow&amp;sample=61306130683030303030517968487841414a" TargetMode="External"/><Relationship Id="rId63" Type="http://schemas.openxmlformats.org/officeDocument/2006/relationships/hyperlink" Target="http://conversantbio.force.com/data/SpecimenData?type=flow&amp;sample=6130613068303030303051796b666a414142" TargetMode="External"/><Relationship Id="rId64" Type="http://schemas.openxmlformats.org/officeDocument/2006/relationships/hyperlink" Target="http://conversantbio.force.com/data/SpecimenData?type=flow&amp;sample=613061314130303030305047394d6451414c" TargetMode="External"/><Relationship Id="rId65" Type="http://schemas.openxmlformats.org/officeDocument/2006/relationships/hyperlink" Target="http://conversantbio.force.com/data/SpecimenData?type=flow&amp;sample=613061314130303030305137703848514152" TargetMode="External"/><Relationship Id="rId66" Type="http://schemas.openxmlformats.org/officeDocument/2006/relationships/hyperlink" Target="http://conversantbio.force.com/data/SpecimenData?type=flow&amp;sample=61306130683030303030517962465941415a" TargetMode="External"/><Relationship Id="rId67" Type="http://schemas.openxmlformats.org/officeDocument/2006/relationships/hyperlink" Target="http://conversantbio.force.com/data/SpecimenData?type=flow&amp;sample=61306131413030303030504734493851414c" TargetMode="External"/><Relationship Id="rId68" Type="http://schemas.openxmlformats.org/officeDocument/2006/relationships/drawing" Target="../drawings/drawing1.xml"/><Relationship Id="rId50" Type="http://schemas.openxmlformats.org/officeDocument/2006/relationships/hyperlink" Target="http://conversantbio.force.com/data/SpecimenData?type=flow&amp;sample=613061314130303030304d6d544853514133" TargetMode="External"/><Relationship Id="rId51" Type="http://schemas.openxmlformats.org/officeDocument/2006/relationships/hyperlink" Target="http://conversantbio.force.com/data/SpecimenData?type=flow&amp;sample=613061314130303030305137754b6751414a" TargetMode="External"/><Relationship Id="rId52" Type="http://schemas.openxmlformats.org/officeDocument/2006/relationships/hyperlink" Target="http://conversantbio.force.com/data/SpecimenData?type=flow&amp;sample=613061306830303030305179667a48414152" TargetMode="External"/><Relationship Id="rId53" Type="http://schemas.openxmlformats.org/officeDocument/2006/relationships/hyperlink" Target="http://conversantbio.force.com/data/SpecimenData?type=flow&amp;sample=613061306830303030305179617472414142" TargetMode="External"/><Relationship Id="rId54" Type="http://schemas.openxmlformats.org/officeDocument/2006/relationships/hyperlink" Target="http://conversantbio.force.com/data/SpecimenData?type=flow&amp;sample=613061314130303030304d55323437514144" TargetMode="External"/><Relationship Id="rId55" Type="http://schemas.openxmlformats.org/officeDocument/2006/relationships/hyperlink" Target="http://conversantbio.force.com/data/SpecimenData?type=flow&amp;sample=613061306830303030305179596167414146" TargetMode="External"/><Relationship Id="rId56" Type="http://schemas.openxmlformats.org/officeDocument/2006/relationships/hyperlink" Target="http://conversantbio.force.com/data/SpecimenData?type=flow&amp;sample=613061314130303030304f4c597063514148" TargetMode="External"/><Relationship Id="rId57" Type="http://schemas.openxmlformats.org/officeDocument/2006/relationships/hyperlink" Target="http://conversantbio.force.com/data/SpecimenData?type=flow&amp;sample=613061314130303030304c56485564514150" TargetMode="External"/><Relationship Id="rId58" Type="http://schemas.openxmlformats.org/officeDocument/2006/relationships/hyperlink" Target="http://conversantbio.force.com/data/SpecimenData?type=flow&amp;sample=613061314130303030304e4e75526451414c" TargetMode="External"/><Relationship Id="rId59" Type="http://schemas.openxmlformats.org/officeDocument/2006/relationships/hyperlink" Target="http://conversantbio.force.com/data/SpecimenData?type=flow&amp;sample=613061314130303030304e6356636f514146" TargetMode="External"/><Relationship Id="rId40" Type="http://schemas.openxmlformats.org/officeDocument/2006/relationships/hyperlink" Target="http://conversantbio.force.com/data/SpecimenData?type=flow&amp;sample=613061306830303030305179577731414146" TargetMode="External"/><Relationship Id="rId41" Type="http://schemas.openxmlformats.org/officeDocument/2006/relationships/hyperlink" Target="http://conversantbio.force.com/data/SpecimenData?type=flow&amp;sample=613061314130303030304f374e7553514156" TargetMode="External"/><Relationship Id="rId42" Type="http://schemas.openxmlformats.org/officeDocument/2006/relationships/hyperlink" Target="http://conversantbio.force.com/data/SpecimenData?type=flow&amp;sample=613061314130303030304a6b657637514142" TargetMode="External"/><Relationship Id="rId43" Type="http://schemas.openxmlformats.org/officeDocument/2006/relationships/hyperlink" Target="http://conversantbio.force.com/data/SpecimenData?type=flow&amp;sample=61306130683030303030506e75584341415a" TargetMode="External"/><Relationship Id="rId44" Type="http://schemas.openxmlformats.org/officeDocument/2006/relationships/hyperlink" Target="http://conversantbio.force.com/data/SpecimenData?type=flow&amp;sample=61306130683030303030506e737377414142" TargetMode="External"/><Relationship Id="rId45" Type="http://schemas.openxmlformats.org/officeDocument/2006/relationships/hyperlink" Target="http://conversantbio.force.com/data/SpecimenData?type=flow&amp;sample=613061306830303030305179666156414152" TargetMode="External"/><Relationship Id="rId46" Type="http://schemas.openxmlformats.org/officeDocument/2006/relationships/hyperlink" Target="http://conversantbio.force.com/data/SpecimenData?type=flow&amp;sample=613061306830303030305179583759414156" TargetMode="External"/><Relationship Id="rId47" Type="http://schemas.openxmlformats.org/officeDocument/2006/relationships/hyperlink" Target="http://conversantbio.force.com/data/SpecimenData?type=flow&amp;sample=613061314130303030305047396836514144" TargetMode="External"/><Relationship Id="rId48" Type="http://schemas.openxmlformats.org/officeDocument/2006/relationships/hyperlink" Target="http://conversantbio.force.com/data/SpecimenData?type=flow&amp;sample=61306131413030303030513835574851415a" TargetMode="External"/><Relationship Id="rId49" Type="http://schemas.openxmlformats.org/officeDocument/2006/relationships/hyperlink" Target="http://conversantbio.force.com/data/SpecimenData?type=flow&amp;sample=61306130683030303030517963534a41415a" TargetMode="External"/><Relationship Id="rId1" Type="http://schemas.openxmlformats.org/officeDocument/2006/relationships/hyperlink" Target="http://conversantbio.force.com/data/SpecimenData?type=flow&amp;sample=61306130683030303030506f326d64414142" TargetMode="External"/><Relationship Id="rId2" Type="http://schemas.openxmlformats.org/officeDocument/2006/relationships/hyperlink" Target="http://conversantbio.force.com/data/SpecimenData?type=flow&amp;sample=61306130683030303030506e79413141414a" TargetMode="External"/><Relationship Id="rId3" Type="http://schemas.openxmlformats.org/officeDocument/2006/relationships/hyperlink" Target="http://conversantbio.force.com/data/SpecimenData?type=flow&amp;sample=61306130683030303030506f335a3941414a" TargetMode="External"/><Relationship Id="rId4" Type="http://schemas.openxmlformats.org/officeDocument/2006/relationships/hyperlink" Target="http://conversantbio.force.com/data/SpecimenData?type=flow&amp;sample=61306130683030303030506e7a445141415a" TargetMode="External"/><Relationship Id="rId5" Type="http://schemas.openxmlformats.org/officeDocument/2006/relationships/hyperlink" Target="http://conversantbio.force.com/data/SpecimenData?type=flow&amp;sample=61306130683030303030506f36447441414a" TargetMode="External"/><Relationship Id="rId6" Type="http://schemas.openxmlformats.org/officeDocument/2006/relationships/hyperlink" Target="http://conversantbio.force.com/data/SpecimenData?type=flow&amp;sample=61306130683030303030506f35426a41414a" TargetMode="External"/><Relationship Id="rId7" Type="http://schemas.openxmlformats.org/officeDocument/2006/relationships/hyperlink" Target="http://conversantbio.force.com/data/SpecimenData?type=flow&amp;sample=61306130683030303030506f33316e414142" TargetMode="External"/><Relationship Id="rId8" Type="http://schemas.openxmlformats.org/officeDocument/2006/relationships/hyperlink" Target="http://conversantbio.force.com/data/SpecimenData?type=flow&amp;sample=61306130683030303030506f326e76414142" TargetMode="External"/><Relationship Id="rId9" Type="http://schemas.openxmlformats.org/officeDocument/2006/relationships/hyperlink" Target="http://conversantbio.force.com/data/SpecimenData?type=flow&amp;sample=61306130683030303030506f30566c41414a" TargetMode="External"/><Relationship Id="rId30" Type="http://schemas.openxmlformats.org/officeDocument/2006/relationships/hyperlink" Target="http://conversantbio.force.com/data/SpecimenData?type=flow&amp;sample=61306130683030303030517958376e414146" TargetMode="External"/><Relationship Id="rId31" Type="http://schemas.openxmlformats.org/officeDocument/2006/relationships/hyperlink" Target="http://conversantbio.force.com/data/SpecimenData?type=flow&amp;sample=613061314130303030305047416479514148" TargetMode="External"/><Relationship Id="rId32" Type="http://schemas.openxmlformats.org/officeDocument/2006/relationships/hyperlink" Target="http://conversantbio.force.com/data/SpecimenData?type=flow&amp;sample=613061314130303030305047416852514158" TargetMode="External"/><Relationship Id="rId33" Type="http://schemas.openxmlformats.org/officeDocument/2006/relationships/hyperlink" Target="http://conversantbio.force.com/data/SpecimenData?type=flow&amp;sample=61306130683030303030506f387839414142" TargetMode="External"/><Relationship Id="rId34" Type="http://schemas.openxmlformats.org/officeDocument/2006/relationships/hyperlink" Target="http://conversantbio.force.com/data/SpecimenData?type=flow&amp;sample=613061314130303030304e6a68593351414a" TargetMode="External"/><Relationship Id="rId35" Type="http://schemas.openxmlformats.org/officeDocument/2006/relationships/hyperlink" Target="http://conversantbio.force.com/data/SpecimenData?type=flow&amp;sample=6130613141303030303051384a6668514146" TargetMode="External"/><Relationship Id="rId36" Type="http://schemas.openxmlformats.org/officeDocument/2006/relationships/hyperlink" Target="http://conversantbio.force.com/data/SpecimenData?type=flow&amp;sample=61306131413030303030504743496d514150" TargetMode="External"/><Relationship Id="rId37" Type="http://schemas.openxmlformats.org/officeDocument/2006/relationships/hyperlink" Target="http://conversantbio.force.com/data/SpecimenData?type=flow&amp;sample=613061314130303030304e52507648514158" TargetMode="External"/><Relationship Id="rId38" Type="http://schemas.openxmlformats.org/officeDocument/2006/relationships/hyperlink" Target="http://conversantbio.force.com/data/SpecimenData?type=flow&amp;sample=613061314130303030304c54747564514144" TargetMode="External"/><Relationship Id="rId39" Type="http://schemas.openxmlformats.org/officeDocument/2006/relationships/hyperlink" Target="http://conversantbio.force.com/data/SpecimenData?type=flow&amp;sample=613061314130303030304c48585230514150" TargetMode="External"/><Relationship Id="rId20" Type="http://schemas.openxmlformats.org/officeDocument/2006/relationships/hyperlink" Target="http://conversantbio.force.com/data/SpecimenData?type=flow&amp;sample=61306130683030303030506e777763414142" TargetMode="External"/><Relationship Id="rId21" Type="http://schemas.openxmlformats.org/officeDocument/2006/relationships/hyperlink" Target="http://conversantbio.force.com/data/SpecimenData?type=flow&amp;sample=6130613068303030303051796b5a3241414a" TargetMode="External"/><Relationship Id="rId22" Type="http://schemas.openxmlformats.org/officeDocument/2006/relationships/hyperlink" Target="http://conversantbio.force.com/data/SpecimenData?type=flow&amp;sample=613061314130303030305137793242514152" TargetMode="External"/><Relationship Id="rId23" Type="http://schemas.openxmlformats.org/officeDocument/2006/relationships/hyperlink" Target="http://conversantbio.force.com/data/SpecimenData?type=flow&amp;sample=613061306830303030305179683162414142" TargetMode="External"/><Relationship Id="rId24" Type="http://schemas.openxmlformats.org/officeDocument/2006/relationships/hyperlink" Target="http://conversantbio.force.com/data/SpecimenData?type=flow&amp;sample=613061306830303030305179686667414142" TargetMode="External"/><Relationship Id="rId25" Type="http://schemas.openxmlformats.org/officeDocument/2006/relationships/hyperlink" Target="http://conversantbio.force.com/data/SpecimenData?type=flow&amp;sample=613061314130303030304c554d4f79514150" TargetMode="External"/><Relationship Id="rId26" Type="http://schemas.openxmlformats.org/officeDocument/2006/relationships/hyperlink" Target="http://conversantbio.force.com/data/SpecimenData?type=flow&amp;sample=613061306830303030305179586d71414146" TargetMode="External"/><Relationship Id="rId27" Type="http://schemas.openxmlformats.org/officeDocument/2006/relationships/hyperlink" Target="http://conversantbio.force.com/data/SpecimenData?type=flow&amp;sample=613061314130303030305047444f36514150" TargetMode="External"/><Relationship Id="rId28" Type="http://schemas.openxmlformats.org/officeDocument/2006/relationships/hyperlink" Target="http://conversantbio.force.com/data/SpecimenData?type=flow&amp;sample=613061314130303030305047433469514148" TargetMode="External"/><Relationship Id="rId29" Type="http://schemas.openxmlformats.org/officeDocument/2006/relationships/hyperlink" Target="http://conversantbio.force.com/data/SpecimenData?type=flow&amp;sample=613061314130303030305047433445514158" TargetMode="External"/><Relationship Id="rId60" Type="http://schemas.openxmlformats.org/officeDocument/2006/relationships/hyperlink" Target="http://conversantbio.force.com/data/SpecimenData?type=flow&amp;sample=613061314130303030304d6847563551414e" TargetMode="External"/><Relationship Id="rId61" Type="http://schemas.openxmlformats.org/officeDocument/2006/relationships/hyperlink" Target="http://conversantbio.force.com/data/SpecimenData?type=flow&amp;sample=613061306830303030305179687134414142" TargetMode="External"/><Relationship Id="rId62" Type="http://schemas.openxmlformats.org/officeDocument/2006/relationships/hyperlink" Target="http://conversantbio.force.com/data/SpecimenData?type=flow&amp;sample=613061314130303030305047313848514154" TargetMode="External"/><Relationship Id="rId10" Type="http://schemas.openxmlformats.org/officeDocument/2006/relationships/hyperlink" Target="http://conversantbio.force.com/data/SpecimenData?type=flow&amp;sample=61306130683030303030506f32537841414a" TargetMode="External"/><Relationship Id="rId11" Type="http://schemas.openxmlformats.org/officeDocument/2006/relationships/hyperlink" Target="http://conversantbio.force.com/data/SpecimenData?type=flow&amp;sample=613061306830303030305179693470414142" TargetMode="External"/><Relationship Id="rId12" Type="http://schemas.openxmlformats.org/officeDocument/2006/relationships/hyperlink" Target="http://conversantbio.force.com/data/SpecimenData?type=flow&amp;sample=6130613068303030303051796475544141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ls.com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7"/>
  <sheetViews>
    <sheetView showGridLines="0" tabSelected="1" workbookViewId="0">
      <selection activeCell="A5" sqref="A5"/>
    </sheetView>
  </sheetViews>
  <sheetFormatPr baseColWidth="10" defaultRowHeight="15" x14ac:dyDescent="0"/>
  <cols>
    <col min="1" max="1" width="10.5" style="2" customWidth="1"/>
    <col min="2" max="2" width="40" style="14" customWidth="1"/>
    <col min="3" max="3" width="14.1640625" style="2" customWidth="1"/>
    <col min="4" max="4" width="9.5" style="2" customWidth="1"/>
    <col min="5" max="5" width="9.1640625" style="4" customWidth="1"/>
    <col min="6" max="6" width="7" style="2" customWidth="1"/>
    <col min="7" max="7" width="6.33203125" style="2" customWidth="1"/>
    <col min="8" max="8" width="13.1640625" style="2" customWidth="1"/>
    <col min="9" max="9" width="27" style="2" customWidth="1"/>
    <col min="10" max="10" width="9.1640625" style="2" customWidth="1"/>
    <col min="11" max="11" width="9.83203125" style="4" customWidth="1"/>
    <col min="12" max="12" width="21.1640625" style="2" customWidth="1"/>
    <col min="13" max="13" width="10" style="4" customWidth="1"/>
    <col min="14" max="14" width="10.33203125" style="4" customWidth="1"/>
    <col min="15" max="15" width="23.5" style="43" customWidth="1"/>
    <col min="16" max="16" width="68.1640625" style="2" hidden="1" customWidth="1"/>
    <col min="17" max="16384" width="10.83203125" style="2"/>
  </cols>
  <sheetData>
    <row r="1" spans="1:18">
      <c r="A1" s="1" t="s">
        <v>710</v>
      </c>
    </row>
    <row r="2" spans="1:18">
      <c r="A2" s="46" t="s">
        <v>620</v>
      </c>
    </row>
    <row r="3" spans="1:18">
      <c r="A3" s="46" t="s">
        <v>46</v>
      </c>
    </row>
    <row r="4" spans="1:18">
      <c r="A4" s="46" t="s">
        <v>711</v>
      </c>
      <c r="F4" s="25"/>
      <c r="G4" s="25"/>
      <c r="H4" s="25"/>
    </row>
    <row r="5" spans="1:18">
      <c r="A5" s="46" t="s">
        <v>361</v>
      </c>
      <c r="F5" s="25"/>
      <c r="G5" s="25"/>
      <c r="H5" s="25"/>
    </row>
    <row r="6" spans="1:18">
      <c r="A6" s="1"/>
      <c r="F6" s="25"/>
      <c r="G6" s="25"/>
      <c r="H6" s="25"/>
    </row>
    <row r="7" spans="1:18" s="3" customFormat="1" ht="20">
      <c r="A7" s="47" t="s">
        <v>47</v>
      </c>
      <c r="B7" s="47"/>
      <c r="C7" s="47"/>
      <c r="D7" s="47"/>
      <c r="E7" s="47"/>
      <c r="F7" s="47"/>
      <c r="G7" s="47"/>
      <c r="H7" s="47"/>
      <c r="I7" s="48" t="s">
        <v>48</v>
      </c>
      <c r="J7" s="48"/>
      <c r="K7" s="48"/>
      <c r="L7" s="48"/>
      <c r="M7" s="48"/>
      <c r="N7" s="60"/>
      <c r="O7" s="48"/>
      <c r="P7" s="48"/>
    </row>
    <row r="8" spans="1:18" s="43" customFormat="1" ht="60" customHeight="1" thickBot="1">
      <c r="A8" s="57" t="s">
        <v>0</v>
      </c>
      <c r="B8" s="57" t="s">
        <v>1</v>
      </c>
      <c r="C8" s="57" t="s">
        <v>2</v>
      </c>
      <c r="D8" s="57" t="s">
        <v>7</v>
      </c>
      <c r="E8" s="57" t="s">
        <v>3</v>
      </c>
      <c r="F8" s="57" t="s">
        <v>4</v>
      </c>
      <c r="G8" s="57" t="s">
        <v>5</v>
      </c>
      <c r="H8" s="57" t="s">
        <v>6</v>
      </c>
      <c r="I8" s="58" t="s">
        <v>8</v>
      </c>
      <c r="J8" s="58" t="s">
        <v>9</v>
      </c>
      <c r="K8" s="59" t="s">
        <v>10</v>
      </c>
      <c r="L8" s="58" t="s">
        <v>11</v>
      </c>
      <c r="M8" s="59" t="s">
        <v>12</v>
      </c>
      <c r="N8" s="59" t="s">
        <v>13</v>
      </c>
      <c r="O8" s="58" t="s">
        <v>49</v>
      </c>
      <c r="P8" s="58" t="s">
        <v>14</v>
      </c>
      <c r="Q8" s="53"/>
    </row>
    <row r="9" spans="1:18" s="18" customFormat="1" ht="15" customHeight="1">
      <c r="A9" s="26">
        <v>120864788</v>
      </c>
      <c r="B9" s="13" t="s">
        <v>438</v>
      </c>
      <c r="C9" s="31" t="s">
        <v>15</v>
      </c>
      <c r="D9" s="13" t="s">
        <v>19</v>
      </c>
      <c r="E9" s="13">
        <v>46</v>
      </c>
      <c r="F9" s="13" t="s">
        <v>16</v>
      </c>
      <c r="G9" s="13" t="s">
        <v>17</v>
      </c>
      <c r="H9" s="13" t="s">
        <v>18</v>
      </c>
      <c r="I9" s="13" t="s">
        <v>439</v>
      </c>
      <c r="J9" s="54">
        <v>43025</v>
      </c>
      <c r="K9" s="28">
        <v>1</v>
      </c>
      <c r="L9" s="13" t="s">
        <v>20</v>
      </c>
      <c r="M9" s="40">
        <v>2.2200000000000002</v>
      </c>
      <c r="N9" s="41">
        <v>80.790000000000006</v>
      </c>
      <c r="O9" s="49" t="str">
        <f>HYPERLINK(P9,"Click - Flow Cytometry Report")</f>
        <v>Click - Flow Cytometry Report</v>
      </c>
      <c r="P9" s="34" t="s">
        <v>440</v>
      </c>
    </row>
    <row r="10" spans="1:18" s="68" customFormat="1" ht="15" customHeight="1">
      <c r="A10" s="26">
        <v>120935465</v>
      </c>
      <c r="B10" s="13" t="s">
        <v>438</v>
      </c>
      <c r="C10" s="31" t="s">
        <v>15</v>
      </c>
      <c r="D10" s="13" t="s">
        <v>19</v>
      </c>
      <c r="E10" s="13">
        <v>60</v>
      </c>
      <c r="F10" s="13" t="s">
        <v>16</v>
      </c>
      <c r="G10" s="13" t="s">
        <v>17</v>
      </c>
      <c r="H10" s="13" t="s">
        <v>18</v>
      </c>
      <c r="I10" s="13" t="s">
        <v>441</v>
      </c>
      <c r="J10" s="54">
        <v>43115</v>
      </c>
      <c r="K10" s="28">
        <v>1</v>
      </c>
      <c r="L10" s="13" t="s">
        <v>20</v>
      </c>
      <c r="M10" s="40">
        <v>3.84</v>
      </c>
      <c r="N10" s="41">
        <v>52.53</v>
      </c>
      <c r="O10" s="49" t="str">
        <f>HYPERLINK(P10,"Click - Flow Cytometry Report")</f>
        <v>Click - Flow Cytometry Report</v>
      </c>
      <c r="P10" s="34" t="s">
        <v>442</v>
      </c>
      <c r="Q10" s="18"/>
      <c r="R10" s="18"/>
    </row>
    <row r="11" spans="1:18" s="18" customFormat="1" ht="15" customHeight="1">
      <c r="A11" s="27">
        <v>121093033</v>
      </c>
      <c r="B11" s="11" t="s">
        <v>443</v>
      </c>
      <c r="C11" s="32" t="s">
        <v>29</v>
      </c>
      <c r="D11" s="11" t="s">
        <v>19</v>
      </c>
      <c r="E11" s="12">
        <v>66</v>
      </c>
      <c r="F11" s="11" t="s">
        <v>22</v>
      </c>
      <c r="G11" s="11" t="s">
        <v>23</v>
      </c>
      <c r="H11" s="11" t="s">
        <v>18</v>
      </c>
      <c r="I11" s="11" t="s">
        <v>444</v>
      </c>
      <c r="J11" s="55">
        <v>43299</v>
      </c>
      <c r="K11" s="28">
        <v>1</v>
      </c>
      <c r="L11" s="11" t="s">
        <v>20</v>
      </c>
      <c r="M11" s="41">
        <v>1.07</v>
      </c>
      <c r="N11" s="41">
        <v>48.86</v>
      </c>
      <c r="O11" s="49" t="str">
        <f>HYPERLINK(P11,"Click - Flow Cytometry Report")</f>
        <v>Click - Flow Cytometry Report</v>
      </c>
      <c r="P11" s="35" t="s">
        <v>445</v>
      </c>
    </row>
    <row r="12" spans="1:18" s="18" customFormat="1" ht="15" customHeight="1">
      <c r="A12" s="27">
        <v>110005998</v>
      </c>
      <c r="B12" s="11" t="s">
        <v>158</v>
      </c>
      <c r="C12" s="32" t="s">
        <v>32</v>
      </c>
      <c r="D12" s="11" t="s">
        <v>19</v>
      </c>
      <c r="E12" s="12">
        <v>69</v>
      </c>
      <c r="F12" s="11" t="s">
        <v>22</v>
      </c>
      <c r="G12" s="11" t="s">
        <v>23</v>
      </c>
      <c r="H12" s="11" t="s">
        <v>18</v>
      </c>
      <c r="I12" s="11" t="s">
        <v>505</v>
      </c>
      <c r="J12" s="55">
        <v>43409</v>
      </c>
      <c r="K12" s="28">
        <v>5</v>
      </c>
      <c r="L12" s="11" t="s">
        <v>20</v>
      </c>
      <c r="M12" s="41">
        <v>1.52</v>
      </c>
      <c r="N12" s="41">
        <v>49.51</v>
      </c>
      <c r="O12" s="49" t="str">
        <f>HYPERLINK(P12,"Click - Flow Cytometry Report")</f>
        <v>Click - Flow Cytometry Report</v>
      </c>
      <c r="P12" s="35" t="s">
        <v>506</v>
      </c>
    </row>
    <row r="13" spans="1:18" s="68" customFormat="1" ht="15" customHeight="1">
      <c r="A13" s="26">
        <v>110006756</v>
      </c>
      <c r="B13" s="13" t="s">
        <v>158</v>
      </c>
      <c r="C13" s="31" t="s">
        <v>29</v>
      </c>
      <c r="D13" s="13" t="s">
        <v>19</v>
      </c>
      <c r="E13" s="13">
        <v>78</v>
      </c>
      <c r="F13" s="13" t="s">
        <v>22</v>
      </c>
      <c r="G13" s="13" t="s">
        <v>23</v>
      </c>
      <c r="H13" s="13" t="s">
        <v>18</v>
      </c>
      <c r="I13" s="13" t="s">
        <v>484</v>
      </c>
      <c r="J13" s="54">
        <v>43388</v>
      </c>
      <c r="K13" s="28">
        <v>2</v>
      </c>
      <c r="L13" s="13" t="s">
        <v>20</v>
      </c>
      <c r="M13" s="40">
        <v>1.93</v>
      </c>
      <c r="N13" s="41">
        <v>46.17</v>
      </c>
      <c r="O13" s="49" t="str">
        <f>HYPERLINK(P13,"Click - Flow Cytometry Report")</f>
        <v>Click - Flow Cytometry Report</v>
      </c>
      <c r="P13" s="34" t="s">
        <v>485</v>
      </c>
      <c r="Q13" s="18"/>
      <c r="R13" s="18"/>
    </row>
    <row r="14" spans="1:18" s="68" customFormat="1" ht="15" customHeight="1">
      <c r="A14" s="26">
        <v>110006993</v>
      </c>
      <c r="B14" s="13" t="s">
        <v>158</v>
      </c>
      <c r="C14" s="31"/>
      <c r="D14" s="13" t="s">
        <v>19</v>
      </c>
      <c r="E14" s="13">
        <v>86</v>
      </c>
      <c r="F14" s="13" t="s">
        <v>22</v>
      </c>
      <c r="G14" s="13" t="s">
        <v>23</v>
      </c>
      <c r="H14" s="13" t="s">
        <v>18</v>
      </c>
      <c r="I14" s="13" t="s">
        <v>363</v>
      </c>
      <c r="J14" s="54">
        <v>43368</v>
      </c>
      <c r="K14" s="28">
        <v>1</v>
      </c>
      <c r="L14" s="13" t="s">
        <v>20</v>
      </c>
      <c r="M14" s="40">
        <v>0.53</v>
      </c>
      <c r="N14" s="41">
        <v>39.770000000000003</v>
      </c>
      <c r="O14" s="50" t="str">
        <f>HYPERLINK(P14,"Click - Flow Cytometry Report")</f>
        <v>Click - Flow Cytometry Report</v>
      </c>
      <c r="P14" s="34" t="s">
        <v>364</v>
      </c>
      <c r="Q14" s="18"/>
      <c r="R14" s="18"/>
    </row>
    <row r="15" spans="1:18" s="68" customFormat="1" ht="15" customHeight="1">
      <c r="A15" s="26">
        <v>110007020</v>
      </c>
      <c r="B15" s="13" t="s">
        <v>158</v>
      </c>
      <c r="C15" s="31" t="s">
        <v>26</v>
      </c>
      <c r="D15" s="13" t="s">
        <v>19</v>
      </c>
      <c r="E15" s="13">
        <v>76</v>
      </c>
      <c r="F15" s="13" t="s">
        <v>16</v>
      </c>
      <c r="G15" s="13" t="s">
        <v>23</v>
      </c>
      <c r="H15" s="13" t="s">
        <v>18</v>
      </c>
      <c r="I15" s="13" t="s">
        <v>488</v>
      </c>
      <c r="J15" s="54">
        <v>43395</v>
      </c>
      <c r="K15" s="28">
        <v>2</v>
      </c>
      <c r="L15" s="13" t="s">
        <v>20</v>
      </c>
      <c r="M15" s="40">
        <v>3.07</v>
      </c>
      <c r="N15" s="41">
        <v>46.73</v>
      </c>
      <c r="O15" s="49" t="str">
        <f>HYPERLINK(P15,"Click - Flow Cytometry Report")</f>
        <v>Click - Flow Cytometry Report</v>
      </c>
      <c r="P15" s="36" t="s">
        <v>489</v>
      </c>
      <c r="Q15" s="18"/>
      <c r="R15" s="18"/>
    </row>
    <row r="16" spans="1:18" s="68" customFormat="1" ht="15" customHeight="1">
      <c r="A16" s="26">
        <v>110005758</v>
      </c>
      <c r="B16" s="13" t="s">
        <v>158</v>
      </c>
      <c r="C16" s="31" t="s">
        <v>24</v>
      </c>
      <c r="D16" s="13" t="s">
        <v>19</v>
      </c>
      <c r="E16" s="13">
        <v>55</v>
      </c>
      <c r="F16" s="13" t="s">
        <v>22</v>
      </c>
      <c r="G16" s="13" t="s">
        <v>23</v>
      </c>
      <c r="H16" s="13" t="s">
        <v>18</v>
      </c>
      <c r="I16" s="13" t="s">
        <v>162</v>
      </c>
      <c r="J16" s="54">
        <v>43152</v>
      </c>
      <c r="K16" s="28">
        <v>7</v>
      </c>
      <c r="L16" s="13" t="s">
        <v>20</v>
      </c>
      <c r="M16" s="40">
        <v>2.14</v>
      </c>
      <c r="N16" s="41">
        <v>61.49</v>
      </c>
      <c r="O16" s="49" t="str">
        <f>HYPERLINK(P16,"Click - Flow Cytometry Report")</f>
        <v>Click - Flow Cytometry Report</v>
      </c>
      <c r="P16" s="34" t="s">
        <v>163</v>
      </c>
      <c r="Q16" s="18"/>
      <c r="R16" s="18"/>
    </row>
    <row r="17" spans="1:18" s="68" customFormat="1" ht="15" customHeight="1">
      <c r="A17" s="26">
        <v>110005760</v>
      </c>
      <c r="B17" s="13" t="s">
        <v>158</v>
      </c>
      <c r="C17" s="31" t="s">
        <v>21</v>
      </c>
      <c r="D17" s="13" t="s">
        <v>19</v>
      </c>
      <c r="E17" s="13">
        <v>66</v>
      </c>
      <c r="F17" s="13" t="s">
        <v>22</v>
      </c>
      <c r="G17" s="13" t="s">
        <v>23</v>
      </c>
      <c r="H17" s="13" t="s">
        <v>18</v>
      </c>
      <c r="I17" s="13" t="s">
        <v>159</v>
      </c>
      <c r="J17" s="54">
        <v>43144</v>
      </c>
      <c r="K17" s="28">
        <v>9</v>
      </c>
      <c r="L17" s="13" t="s">
        <v>20</v>
      </c>
      <c r="M17" s="40">
        <v>1.05</v>
      </c>
      <c r="N17" s="41">
        <v>54.21</v>
      </c>
      <c r="O17" s="49" t="str">
        <f>HYPERLINK(P17,"Click - Flow Cytometry Report")</f>
        <v>Click - Flow Cytometry Report</v>
      </c>
      <c r="P17" s="34" t="s">
        <v>160</v>
      </c>
      <c r="Q17" s="18"/>
      <c r="R17" s="18"/>
    </row>
    <row r="18" spans="1:18" s="68" customFormat="1" ht="15" customHeight="1">
      <c r="A18" s="26">
        <v>110006040</v>
      </c>
      <c r="B18" s="13" t="s">
        <v>158</v>
      </c>
      <c r="C18" s="31" t="s">
        <v>32</v>
      </c>
      <c r="D18" s="13" t="s">
        <v>19</v>
      </c>
      <c r="E18" s="13">
        <v>59</v>
      </c>
      <c r="F18" s="13" t="s">
        <v>22</v>
      </c>
      <c r="G18" s="13" t="s">
        <v>23</v>
      </c>
      <c r="H18" s="13" t="s">
        <v>18</v>
      </c>
      <c r="I18" s="13" t="s">
        <v>409</v>
      </c>
      <c r="J18" s="54">
        <v>43172</v>
      </c>
      <c r="K18" s="28">
        <v>1</v>
      </c>
      <c r="L18" s="13" t="s">
        <v>20</v>
      </c>
      <c r="M18" s="40">
        <v>2.76</v>
      </c>
      <c r="N18" s="41">
        <v>70.05</v>
      </c>
      <c r="O18" s="49" t="str">
        <f>HYPERLINK(P18,"Click - Flow Cytometry Report")</f>
        <v>Click - Flow Cytometry Report</v>
      </c>
      <c r="P18" s="36" t="s">
        <v>410</v>
      </c>
      <c r="Q18" s="18"/>
      <c r="R18" s="18"/>
    </row>
    <row r="19" spans="1:18" s="68" customFormat="1" ht="15" customHeight="1">
      <c r="A19" s="26">
        <v>110003578</v>
      </c>
      <c r="B19" s="13" t="s">
        <v>25</v>
      </c>
      <c r="C19" s="31" t="s">
        <v>26</v>
      </c>
      <c r="D19" s="13" t="s">
        <v>19</v>
      </c>
      <c r="E19" s="13">
        <v>78</v>
      </c>
      <c r="F19" s="13" t="s">
        <v>22</v>
      </c>
      <c r="G19" s="13" t="s">
        <v>23</v>
      </c>
      <c r="H19" s="13" t="s">
        <v>18</v>
      </c>
      <c r="I19" s="13" t="s">
        <v>314</v>
      </c>
      <c r="J19" s="54">
        <v>43301</v>
      </c>
      <c r="K19" s="28">
        <v>11</v>
      </c>
      <c r="L19" s="13" t="s">
        <v>20</v>
      </c>
      <c r="M19" s="40">
        <v>1.87</v>
      </c>
      <c r="N19" s="41">
        <v>47.58</v>
      </c>
      <c r="O19" s="49" t="str">
        <f>HYPERLINK(P19,"Click - Flow Cytometry Report")</f>
        <v>Click - Flow Cytometry Report</v>
      </c>
      <c r="P19" s="34" t="s">
        <v>315</v>
      </c>
      <c r="Q19" s="18"/>
      <c r="R19" s="18"/>
    </row>
    <row r="20" spans="1:18" s="68" customFormat="1" ht="15" customHeight="1">
      <c r="A20" s="26">
        <v>110006696</v>
      </c>
      <c r="B20" s="13" t="s">
        <v>25</v>
      </c>
      <c r="C20" s="31" t="s">
        <v>26</v>
      </c>
      <c r="D20" s="13" t="s">
        <v>19</v>
      </c>
      <c r="E20" s="13">
        <v>73</v>
      </c>
      <c r="F20" s="13" t="s">
        <v>22</v>
      </c>
      <c r="G20" s="13" t="s">
        <v>23</v>
      </c>
      <c r="H20" s="13" t="s">
        <v>18</v>
      </c>
      <c r="I20" s="13" t="s">
        <v>316</v>
      </c>
      <c r="J20" s="54">
        <v>43311</v>
      </c>
      <c r="K20" s="28">
        <v>8</v>
      </c>
      <c r="L20" s="13" t="s">
        <v>20</v>
      </c>
      <c r="M20" s="40">
        <v>2.71</v>
      </c>
      <c r="N20" s="41">
        <v>56.81</v>
      </c>
      <c r="O20" s="49" t="str">
        <f>HYPERLINK(P20,"Click - Flow Cytometry Report")</f>
        <v>Click - Flow Cytometry Report</v>
      </c>
      <c r="P20" s="34" t="s">
        <v>317</v>
      </c>
      <c r="Q20" s="18"/>
      <c r="R20" s="18"/>
    </row>
    <row r="21" spans="1:18" s="68" customFormat="1" ht="15" customHeight="1">
      <c r="A21" s="26">
        <v>110006759</v>
      </c>
      <c r="B21" s="13" t="s">
        <v>25</v>
      </c>
      <c r="C21" s="31" t="s">
        <v>26</v>
      </c>
      <c r="D21" s="13" t="s">
        <v>19</v>
      </c>
      <c r="E21" s="13">
        <v>69</v>
      </c>
      <c r="F21" s="13" t="s">
        <v>22</v>
      </c>
      <c r="G21" s="13" t="s">
        <v>23</v>
      </c>
      <c r="H21" s="13" t="s">
        <v>18</v>
      </c>
      <c r="I21" s="13" t="s">
        <v>333</v>
      </c>
      <c r="J21" s="54">
        <v>43319</v>
      </c>
      <c r="K21" s="28">
        <v>3</v>
      </c>
      <c r="L21" s="13" t="s">
        <v>20</v>
      </c>
      <c r="M21" s="40">
        <v>2.0299999999999998</v>
      </c>
      <c r="N21" s="41">
        <v>44.91</v>
      </c>
      <c r="O21" s="49" t="str">
        <f>HYPERLINK(P21,"Click - Flow Cytometry Report")</f>
        <v>Click - Flow Cytometry Report</v>
      </c>
      <c r="P21" s="34" t="s">
        <v>334</v>
      </c>
      <c r="Q21" s="18"/>
      <c r="R21" s="18"/>
    </row>
    <row r="22" spans="1:18" s="68" customFormat="1" ht="15" customHeight="1">
      <c r="A22" s="26">
        <v>110006760</v>
      </c>
      <c r="B22" s="13" t="s">
        <v>25</v>
      </c>
      <c r="C22" s="31" t="s">
        <v>32</v>
      </c>
      <c r="D22" s="13" t="s">
        <v>19</v>
      </c>
      <c r="E22" s="13">
        <v>86</v>
      </c>
      <c r="F22" s="13" t="s">
        <v>22</v>
      </c>
      <c r="G22" s="13" t="s">
        <v>23</v>
      </c>
      <c r="H22" s="13" t="s">
        <v>18</v>
      </c>
      <c r="I22" s="13" t="s">
        <v>318</v>
      </c>
      <c r="J22" s="54">
        <v>43318</v>
      </c>
      <c r="K22" s="28">
        <v>1</v>
      </c>
      <c r="L22" s="13" t="s">
        <v>20</v>
      </c>
      <c r="M22" s="40">
        <v>3.37</v>
      </c>
      <c r="N22" s="41">
        <v>52.49</v>
      </c>
      <c r="O22" s="49" t="str">
        <f>HYPERLINK(P22,"Click - Flow Cytometry Report")</f>
        <v>Click - Flow Cytometry Report</v>
      </c>
      <c r="P22" s="34" t="s">
        <v>319</v>
      </c>
      <c r="Q22" s="18"/>
      <c r="R22" s="18"/>
    </row>
    <row r="23" spans="1:18" s="68" customFormat="1" ht="15" customHeight="1">
      <c r="A23" s="26">
        <v>110006764</v>
      </c>
      <c r="B23" s="13" t="s">
        <v>25</v>
      </c>
      <c r="C23" s="31" t="s">
        <v>26</v>
      </c>
      <c r="D23" s="13" t="s">
        <v>19</v>
      </c>
      <c r="E23" s="13">
        <v>75</v>
      </c>
      <c r="F23" s="13" t="s">
        <v>22</v>
      </c>
      <c r="G23" s="13" t="s">
        <v>23</v>
      </c>
      <c r="H23" s="13" t="s">
        <v>18</v>
      </c>
      <c r="I23" s="13" t="s">
        <v>335</v>
      </c>
      <c r="J23" s="54">
        <v>43325</v>
      </c>
      <c r="K23" s="28">
        <v>15</v>
      </c>
      <c r="L23" s="13" t="s">
        <v>20</v>
      </c>
      <c r="M23" s="40">
        <v>2.2599999999999998</v>
      </c>
      <c r="N23" s="41">
        <v>64.569999999999993</v>
      </c>
      <c r="O23" s="49" t="str">
        <f>HYPERLINK(P23,"Click - Flow Cytometry Report")</f>
        <v>Click - Flow Cytometry Report</v>
      </c>
      <c r="P23" s="36" t="s">
        <v>336</v>
      </c>
      <c r="Q23" s="18"/>
      <c r="R23" s="18"/>
    </row>
    <row r="24" spans="1:18" s="68" customFormat="1" ht="15" customHeight="1">
      <c r="A24" s="26">
        <v>110006897</v>
      </c>
      <c r="B24" s="13" t="s">
        <v>25</v>
      </c>
      <c r="C24" s="31" t="s">
        <v>26</v>
      </c>
      <c r="D24" s="13" t="s">
        <v>19</v>
      </c>
      <c r="E24" s="13">
        <v>55</v>
      </c>
      <c r="F24" s="13" t="s">
        <v>22</v>
      </c>
      <c r="G24" s="13" t="s">
        <v>23</v>
      </c>
      <c r="H24" s="13" t="s">
        <v>18</v>
      </c>
      <c r="I24" s="13" t="s">
        <v>377</v>
      </c>
      <c r="J24" s="54">
        <v>43368</v>
      </c>
      <c r="K24" s="28">
        <v>1</v>
      </c>
      <c r="L24" s="13" t="s">
        <v>20</v>
      </c>
      <c r="M24" s="40">
        <v>1.77</v>
      </c>
      <c r="N24" s="41">
        <v>54.8</v>
      </c>
      <c r="O24" s="49" t="str">
        <f>HYPERLINK(P24,"Click - Flow Cytometry Report")</f>
        <v>Click - Flow Cytometry Report</v>
      </c>
      <c r="P24" s="34" t="s">
        <v>378</v>
      </c>
      <c r="Q24" s="18"/>
      <c r="R24" s="18"/>
    </row>
    <row r="25" spans="1:18" s="68" customFormat="1" ht="15" customHeight="1">
      <c r="A25" s="26">
        <v>110003627</v>
      </c>
      <c r="B25" s="13" t="s">
        <v>25</v>
      </c>
      <c r="C25" s="31" t="s">
        <v>28</v>
      </c>
      <c r="D25" s="13" t="s">
        <v>19</v>
      </c>
      <c r="E25" s="13">
        <v>62</v>
      </c>
      <c r="F25" s="13" t="s">
        <v>22</v>
      </c>
      <c r="G25" s="13" t="s">
        <v>23</v>
      </c>
      <c r="H25" s="13" t="s">
        <v>18</v>
      </c>
      <c r="I25" s="13" t="s">
        <v>243</v>
      </c>
      <c r="J25" s="54">
        <v>43238</v>
      </c>
      <c r="K25" s="28">
        <v>24</v>
      </c>
      <c r="L25" s="13" t="s">
        <v>20</v>
      </c>
      <c r="M25" s="40">
        <v>2.9</v>
      </c>
      <c r="N25" s="41">
        <v>48.99</v>
      </c>
      <c r="O25" s="49" t="str">
        <f>HYPERLINK(P25,"Click - Flow Cytometry Report")</f>
        <v>Click - Flow Cytometry Report</v>
      </c>
      <c r="P25" s="34" t="s">
        <v>244</v>
      </c>
      <c r="Q25" s="18"/>
      <c r="R25" s="18"/>
    </row>
    <row r="26" spans="1:18" s="68" customFormat="1" ht="15" customHeight="1">
      <c r="A26" s="26">
        <v>110003628</v>
      </c>
      <c r="B26" s="13" t="s">
        <v>25</v>
      </c>
      <c r="C26" s="31" t="s">
        <v>26</v>
      </c>
      <c r="D26" s="13" t="s">
        <v>19</v>
      </c>
      <c r="E26" s="13">
        <v>63</v>
      </c>
      <c r="F26" s="13" t="s">
        <v>22</v>
      </c>
      <c r="G26" s="13" t="s">
        <v>23</v>
      </c>
      <c r="H26" s="13" t="s">
        <v>27</v>
      </c>
      <c r="I26" s="13" t="s">
        <v>249</v>
      </c>
      <c r="J26" s="54">
        <v>43236</v>
      </c>
      <c r="K26" s="28">
        <v>5</v>
      </c>
      <c r="L26" s="13" t="s">
        <v>20</v>
      </c>
      <c r="M26" s="40">
        <v>1.08</v>
      </c>
      <c r="N26" s="41">
        <v>38.99</v>
      </c>
      <c r="O26" s="49" t="str">
        <f>HYPERLINK(P26,"Click - Flow Cytometry Report")</f>
        <v>Click - Flow Cytometry Report</v>
      </c>
      <c r="P26" s="34" t="s">
        <v>250</v>
      </c>
      <c r="Q26" s="18"/>
      <c r="R26" s="18"/>
    </row>
    <row r="27" spans="1:18" s="68" customFormat="1" ht="15" customHeight="1">
      <c r="A27" s="26">
        <v>110003631</v>
      </c>
      <c r="B27" s="13" t="s">
        <v>25</v>
      </c>
      <c r="C27" s="31" t="s">
        <v>26</v>
      </c>
      <c r="D27" s="13" t="s">
        <v>19</v>
      </c>
      <c r="E27" s="13">
        <v>59</v>
      </c>
      <c r="F27" s="13" t="s">
        <v>22</v>
      </c>
      <c r="G27" s="13" t="s">
        <v>23</v>
      </c>
      <c r="H27" s="13" t="s">
        <v>18</v>
      </c>
      <c r="I27" s="13" t="s">
        <v>107</v>
      </c>
      <c r="J27" s="54">
        <v>43201</v>
      </c>
      <c r="K27" s="28">
        <v>21</v>
      </c>
      <c r="L27" s="13" t="s">
        <v>20</v>
      </c>
      <c r="M27" s="40">
        <v>2.85</v>
      </c>
      <c r="N27" s="41">
        <v>67.7</v>
      </c>
      <c r="O27" s="49" t="str">
        <f>HYPERLINK(P27,"Click - Flow Cytometry Report")</f>
        <v>Click - Flow Cytometry Report</v>
      </c>
      <c r="P27" s="34" t="s">
        <v>108</v>
      </c>
      <c r="Q27" s="18"/>
      <c r="R27" s="18"/>
    </row>
    <row r="28" spans="1:18" s="68" customFormat="1" ht="15" customHeight="1">
      <c r="A28" s="26">
        <v>110005756</v>
      </c>
      <c r="B28" s="13" t="s">
        <v>25</v>
      </c>
      <c r="C28" s="31" t="s">
        <v>26</v>
      </c>
      <c r="D28" s="13" t="s">
        <v>19</v>
      </c>
      <c r="E28" s="13">
        <v>78</v>
      </c>
      <c r="F28" s="13" t="s">
        <v>22</v>
      </c>
      <c r="G28" s="13" t="s">
        <v>23</v>
      </c>
      <c r="H28" s="13" t="s">
        <v>18</v>
      </c>
      <c r="I28" s="13" t="s">
        <v>148</v>
      </c>
      <c r="J28" s="54">
        <v>43133</v>
      </c>
      <c r="K28" s="28">
        <v>6</v>
      </c>
      <c r="L28" s="13" t="s">
        <v>20</v>
      </c>
      <c r="M28" s="40">
        <v>2.86</v>
      </c>
      <c r="N28" s="41">
        <v>67.61</v>
      </c>
      <c r="O28" s="49" t="str">
        <f>HYPERLINK(P28,"Click - Flow Cytometry Report")</f>
        <v>Click - Flow Cytometry Report</v>
      </c>
      <c r="P28" s="34" t="s">
        <v>149</v>
      </c>
      <c r="Q28" s="18"/>
      <c r="R28" s="18"/>
    </row>
    <row r="29" spans="1:18" s="68" customFormat="1" ht="15" customHeight="1">
      <c r="A29" s="27">
        <v>110005757</v>
      </c>
      <c r="B29" s="11" t="s">
        <v>25</v>
      </c>
      <c r="C29" s="32" t="s">
        <v>26</v>
      </c>
      <c r="D29" s="11" t="s">
        <v>19</v>
      </c>
      <c r="E29" s="12">
        <v>67</v>
      </c>
      <c r="F29" s="11" t="s">
        <v>22</v>
      </c>
      <c r="G29" s="11" t="s">
        <v>23</v>
      </c>
      <c r="H29" s="11" t="s">
        <v>18</v>
      </c>
      <c r="I29" s="11" t="s">
        <v>265</v>
      </c>
      <c r="J29" s="55">
        <v>43137</v>
      </c>
      <c r="K29" s="28">
        <v>1</v>
      </c>
      <c r="L29" s="11" t="s">
        <v>20</v>
      </c>
      <c r="M29" s="41">
        <v>2.6</v>
      </c>
      <c r="N29" s="41">
        <v>64.2</v>
      </c>
      <c r="O29" s="49" t="str">
        <f>HYPERLINK(P29,"Click - Flow Cytometry Report")</f>
        <v>Click - Flow Cytometry Report</v>
      </c>
      <c r="P29" s="35" t="s">
        <v>266</v>
      </c>
      <c r="Q29" s="18"/>
      <c r="R29" s="18"/>
    </row>
    <row r="30" spans="1:18" s="68" customFormat="1" ht="15" customHeight="1">
      <c r="A30" s="26">
        <v>110003063</v>
      </c>
      <c r="B30" s="13" t="s">
        <v>621</v>
      </c>
      <c r="C30" s="31" t="s">
        <v>26</v>
      </c>
      <c r="D30" s="13" t="s">
        <v>19</v>
      </c>
      <c r="E30" s="13">
        <v>75</v>
      </c>
      <c r="F30" s="13" t="s">
        <v>22</v>
      </c>
      <c r="G30" s="13" t="s">
        <v>23</v>
      </c>
      <c r="H30" s="13" t="s">
        <v>18</v>
      </c>
      <c r="I30" s="13" t="s">
        <v>622</v>
      </c>
      <c r="J30" s="54">
        <v>43430</v>
      </c>
      <c r="K30" s="28">
        <v>1</v>
      </c>
      <c r="L30" s="13" t="s">
        <v>20</v>
      </c>
      <c r="M30" s="40">
        <v>1.3</v>
      </c>
      <c r="N30" s="41">
        <v>27.54</v>
      </c>
      <c r="O30" s="49" t="str">
        <f>HYPERLINK(P30,"Click - Flow Cytometry Report")</f>
        <v>Click - Flow Cytometry Report</v>
      </c>
      <c r="P30" s="34" t="s">
        <v>623</v>
      </c>
      <c r="Q30" s="18"/>
      <c r="R30" s="18"/>
    </row>
    <row r="31" spans="1:18" s="68" customFormat="1" ht="15" customHeight="1">
      <c r="A31" s="26">
        <v>110003066</v>
      </c>
      <c r="B31" s="13" t="s">
        <v>621</v>
      </c>
      <c r="C31" s="31" t="s">
        <v>26</v>
      </c>
      <c r="D31" s="13" t="s">
        <v>19</v>
      </c>
      <c r="E31" s="13">
        <v>68</v>
      </c>
      <c r="F31" s="13" t="s">
        <v>22</v>
      </c>
      <c r="G31" s="13" t="s">
        <v>23</v>
      </c>
      <c r="H31" s="13" t="s">
        <v>18</v>
      </c>
      <c r="I31" s="13" t="s">
        <v>624</v>
      </c>
      <c r="J31" s="54">
        <v>43431</v>
      </c>
      <c r="K31" s="28">
        <v>1</v>
      </c>
      <c r="L31" s="13" t="s">
        <v>20</v>
      </c>
      <c r="M31" s="40">
        <v>1.64</v>
      </c>
      <c r="N31" s="41">
        <v>57.95</v>
      </c>
      <c r="O31" s="49" t="str">
        <f>HYPERLINK(P31,"Click - Flow Cytometry Report")</f>
        <v>Click - Flow Cytometry Report</v>
      </c>
      <c r="P31" s="34" t="s">
        <v>625</v>
      </c>
      <c r="Q31" s="18"/>
      <c r="R31" s="18"/>
    </row>
    <row r="32" spans="1:18" s="68" customFormat="1" ht="15" customHeight="1">
      <c r="A32" s="26">
        <v>110003067</v>
      </c>
      <c r="B32" s="13" t="s">
        <v>621</v>
      </c>
      <c r="C32" s="31" t="s">
        <v>26</v>
      </c>
      <c r="D32" s="13" t="s">
        <v>19</v>
      </c>
      <c r="E32" s="13">
        <v>59</v>
      </c>
      <c r="F32" s="13" t="s">
        <v>22</v>
      </c>
      <c r="G32" s="13" t="s">
        <v>23</v>
      </c>
      <c r="H32" s="13" t="s">
        <v>18</v>
      </c>
      <c r="I32" s="13" t="s">
        <v>626</v>
      </c>
      <c r="J32" s="54">
        <v>43431</v>
      </c>
      <c r="K32" s="28">
        <v>1</v>
      </c>
      <c r="L32" s="13" t="s">
        <v>20</v>
      </c>
      <c r="M32" s="40">
        <v>1.72</v>
      </c>
      <c r="N32" s="41">
        <v>40.28</v>
      </c>
      <c r="O32" s="49" t="str">
        <f>HYPERLINK(P32,"Click - Flow Cytometry Report")</f>
        <v>Click - Flow Cytometry Report</v>
      </c>
      <c r="P32" s="34" t="s">
        <v>627</v>
      </c>
      <c r="Q32" s="18"/>
      <c r="R32" s="18"/>
    </row>
    <row r="33" spans="1:18" s="68" customFormat="1" ht="15" customHeight="1">
      <c r="A33" s="61">
        <v>110005953</v>
      </c>
      <c r="B33" s="13" t="s">
        <v>621</v>
      </c>
      <c r="C33" s="31" t="s">
        <v>26</v>
      </c>
      <c r="D33" s="13" t="s">
        <v>19</v>
      </c>
      <c r="E33" s="13">
        <v>80</v>
      </c>
      <c r="F33" s="13" t="s">
        <v>22</v>
      </c>
      <c r="G33" s="13" t="s">
        <v>23</v>
      </c>
      <c r="H33" s="13" t="s">
        <v>18</v>
      </c>
      <c r="I33" s="13" t="s">
        <v>677</v>
      </c>
      <c r="J33" s="54">
        <v>43444</v>
      </c>
      <c r="K33" s="28">
        <v>1</v>
      </c>
      <c r="L33" s="13" t="s">
        <v>20</v>
      </c>
      <c r="M33" s="40">
        <v>1.97</v>
      </c>
      <c r="N33" s="41">
        <v>31.88</v>
      </c>
      <c r="O33" s="49" t="str">
        <f>HYPERLINK(P33,"Click - Flow Cytometry Report")</f>
        <v>Click - Flow Cytometry Report</v>
      </c>
      <c r="P33" s="36" t="s">
        <v>678</v>
      </c>
      <c r="Q33" s="18"/>
      <c r="R33" s="18"/>
    </row>
    <row r="34" spans="1:18" s="68" customFormat="1" ht="15" customHeight="1">
      <c r="A34" s="26">
        <v>110043366</v>
      </c>
      <c r="B34" s="13" t="s">
        <v>621</v>
      </c>
      <c r="C34" s="31" t="s">
        <v>26</v>
      </c>
      <c r="D34" s="13" t="s">
        <v>19</v>
      </c>
      <c r="E34" s="13">
        <v>65</v>
      </c>
      <c r="F34" s="13" t="s">
        <v>16</v>
      </c>
      <c r="G34" s="13" t="s">
        <v>23</v>
      </c>
      <c r="H34" s="13" t="s">
        <v>18</v>
      </c>
      <c r="I34" s="13" t="s">
        <v>657</v>
      </c>
      <c r="J34" s="54">
        <v>43451</v>
      </c>
      <c r="K34" s="28">
        <v>4</v>
      </c>
      <c r="L34" s="13" t="s">
        <v>20</v>
      </c>
      <c r="M34" s="40">
        <v>3.23</v>
      </c>
      <c r="N34" s="41">
        <v>0.63090000000000002</v>
      </c>
      <c r="O34" s="49" t="str">
        <f>HYPERLINK(P34,"Click - Flow Cytometry Report")</f>
        <v>Click - Flow Cytometry Report</v>
      </c>
      <c r="P34" s="34" t="s">
        <v>658</v>
      </c>
      <c r="Q34" s="18"/>
      <c r="R34" s="18"/>
    </row>
    <row r="35" spans="1:18" s="68" customFormat="1" ht="15" customHeight="1">
      <c r="A35" s="26">
        <v>110041035</v>
      </c>
      <c r="B35" s="13" t="s">
        <v>621</v>
      </c>
      <c r="C35" s="31" t="s">
        <v>26</v>
      </c>
      <c r="D35" s="13" t="s">
        <v>19</v>
      </c>
      <c r="E35" s="13">
        <v>59</v>
      </c>
      <c r="F35" s="13" t="s">
        <v>22</v>
      </c>
      <c r="G35" s="13" t="s">
        <v>23</v>
      </c>
      <c r="H35" s="13" t="s">
        <v>18</v>
      </c>
      <c r="I35" s="13" t="s">
        <v>659</v>
      </c>
      <c r="J35" s="54">
        <v>43403</v>
      </c>
      <c r="K35" s="28">
        <v>19</v>
      </c>
      <c r="L35" s="13" t="s">
        <v>20</v>
      </c>
      <c r="M35" s="40">
        <v>2.83</v>
      </c>
      <c r="N35" s="41">
        <v>0.68859999999999999</v>
      </c>
      <c r="O35" s="49" t="str">
        <f>HYPERLINK(P35,"Click - Flow Cytometry Report")</f>
        <v>Click - Flow Cytometry Report</v>
      </c>
      <c r="P35" s="34" t="s">
        <v>660</v>
      </c>
      <c r="Q35" s="18"/>
      <c r="R35" s="18"/>
    </row>
    <row r="36" spans="1:18" s="68" customFormat="1" ht="15" customHeight="1">
      <c r="A36" s="26">
        <v>110006754</v>
      </c>
      <c r="B36" s="13" t="s">
        <v>97</v>
      </c>
      <c r="C36" s="31" t="s">
        <v>324</v>
      </c>
      <c r="D36" s="13" t="s">
        <v>19</v>
      </c>
      <c r="E36" s="13">
        <v>69</v>
      </c>
      <c r="F36" s="13" t="s">
        <v>16</v>
      </c>
      <c r="G36" s="13" t="s">
        <v>23</v>
      </c>
      <c r="H36" s="13" t="s">
        <v>18</v>
      </c>
      <c r="I36" s="13" t="s">
        <v>325</v>
      </c>
      <c r="J36" s="54">
        <v>43319</v>
      </c>
      <c r="K36" s="28">
        <v>19</v>
      </c>
      <c r="L36" s="13" t="s">
        <v>20</v>
      </c>
      <c r="M36" s="40">
        <v>4.88</v>
      </c>
      <c r="N36" s="41">
        <v>65.33</v>
      </c>
      <c r="O36" s="49" t="str">
        <f>HYPERLINK(P36,"Click - Flow Cytometry Report")</f>
        <v>Click - Flow Cytometry Report</v>
      </c>
      <c r="P36" s="34" t="s">
        <v>326</v>
      </c>
      <c r="Q36" s="18"/>
      <c r="R36" s="18"/>
    </row>
    <row r="37" spans="1:18" s="68" customFormat="1" ht="15" customHeight="1">
      <c r="A37" s="26">
        <v>110043020</v>
      </c>
      <c r="B37" s="13" t="s">
        <v>97</v>
      </c>
      <c r="C37" s="31" t="s">
        <v>29</v>
      </c>
      <c r="D37" s="13" t="s">
        <v>19</v>
      </c>
      <c r="E37" s="13">
        <v>57</v>
      </c>
      <c r="F37" s="13" t="s">
        <v>22</v>
      </c>
      <c r="G37" s="13" t="s">
        <v>23</v>
      </c>
      <c r="H37" s="13" t="s">
        <v>18</v>
      </c>
      <c r="I37" s="13" t="s">
        <v>115</v>
      </c>
      <c r="J37" s="54">
        <v>43032</v>
      </c>
      <c r="K37" s="28">
        <v>15</v>
      </c>
      <c r="L37" s="13" t="s">
        <v>20</v>
      </c>
      <c r="M37" s="40">
        <v>2.41</v>
      </c>
      <c r="N37" s="41">
        <v>66.39</v>
      </c>
      <c r="O37" s="49" t="str">
        <f>HYPERLINK(P37,"Click - Flow Cytometry Report")</f>
        <v>Click - Flow Cytometry Report</v>
      </c>
      <c r="P37" s="34" t="s">
        <v>116</v>
      </c>
      <c r="Q37" s="18"/>
      <c r="R37" s="18"/>
    </row>
    <row r="38" spans="1:18" s="68" customFormat="1" ht="15" customHeight="1">
      <c r="A38" s="26">
        <v>110043044</v>
      </c>
      <c r="B38" s="13" t="s">
        <v>97</v>
      </c>
      <c r="C38" s="31" t="s">
        <v>30</v>
      </c>
      <c r="D38" s="13" t="s">
        <v>19</v>
      </c>
      <c r="E38" s="13">
        <v>71</v>
      </c>
      <c r="F38" s="13" t="s">
        <v>16</v>
      </c>
      <c r="G38" s="13" t="s">
        <v>23</v>
      </c>
      <c r="H38" s="13" t="s">
        <v>18</v>
      </c>
      <c r="I38" s="13" t="s">
        <v>141</v>
      </c>
      <c r="J38" s="54">
        <v>43122</v>
      </c>
      <c r="K38" s="28">
        <v>48</v>
      </c>
      <c r="L38" s="13" t="s">
        <v>20</v>
      </c>
      <c r="M38" s="40">
        <v>2.31</v>
      </c>
      <c r="N38" s="41">
        <v>61.44</v>
      </c>
      <c r="O38" s="49" t="str">
        <f>HYPERLINK(P38,"Click - Flow Cytometry Report")</f>
        <v>Click - Flow Cytometry Report</v>
      </c>
      <c r="P38" s="34" t="s">
        <v>142</v>
      </c>
      <c r="Q38" s="18"/>
      <c r="R38" s="18"/>
    </row>
    <row r="39" spans="1:18" s="18" customFormat="1" ht="15" customHeight="1">
      <c r="A39" s="26">
        <v>110043076</v>
      </c>
      <c r="B39" s="13" t="s">
        <v>97</v>
      </c>
      <c r="C39" s="31" t="s">
        <v>15</v>
      </c>
      <c r="D39" s="13" t="s">
        <v>19</v>
      </c>
      <c r="E39" s="13">
        <v>68</v>
      </c>
      <c r="F39" s="13" t="s">
        <v>22</v>
      </c>
      <c r="G39" s="13" t="s">
        <v>23</v>
      </c>
      <c r="H39" s="13" t="s">
        <v>27</v>
      </c>
      <c r="I39" s="13" t="s">
        <v>98</v>
      </c>
      <c r="J39" s="54">
        <v>43165</v>
      </c>
      <c r="K39" s="28">
        <v>4</v>
      </c>
      <c r="L39" s="13" t="s">
        <v>20</v>
      </c>
      <c r="M39" s="40">
        <v>0.63</v>
      </c>
      <c r="N39" s="41">
        <v>70</v>
      </c>
      <c r="O39" s="49" t="str">
        <f>HYPERLINK(P39,"Click - Flow Cytometry Report")</f>
        <v>Click - Flow Cytometry Report</v>
      </c>
      <c r="P39" s="34" t="s">
        <v>99</v>
      </c>
    </row>
    <row r="40" spans="1:18" s="18" customFormat="1" ht="15" customHeight="1">
      <c r="A40" s="26">
        <v>110005960</v>
      </c>
      <c r="B40" s="13" t="s">
        <v>97</v>
      </c>
      <c r="C40" s="31" t="s">
        <v>324</v>
      </c>
      <c r="D40" s="13" t="s">
        <v>507</v>
      </c>
      <c r="E40" s="13">
        <v>53</v>
      </c>
      <c r="F40" s="13" t="s">
        <v>22</v>
      </c>
      <c r="G40" s="13" t="s">
        <v>23</v>
      </c>
      <c r="H40" s="13" t="s">
        <v>18</v>
      </c>
      <c r="I40" s="13" t="s">
        <v>508</v>
      </c>
      <c r="J40" s="54">
        <v>43390</v>
      </c>
      <c r="K40" s="28">
        <v>3</v>
      </c>
      <c r="L40" s="13" t="s">
        <v>20</v>
      </c>
      <c r="M40" s="40">
        <v>1.64</v>
      </c>
      <c r="N40" s="41">
        <v>71.37</v>
      </c>
      <c r="O40" s="49" t="str">
        <f>HYPERLINK(P40,"Click - Flow Cytometry Report")</f>
        <v>Click - Flow Cytometry Report</v>
      </c>
      <c r="P40" s="34" t="s">
        <v>509</v>
      </c>
    </row>
    <row r="41" spans="1:18" s="18" customFormat="1" ht="15" customHeight="1">
      <c r="A41" s="26">
        <v>110006987</v>
      </c>
      <c r="B41" s="13" t="s">
        <v>97</v>
      </c>
      <c r="C41" s="31" t="s">
        <v>324</v>
      </c>
      <c r="D41" s="13" t="s">
        <v>19</v>
      </c>
      <c r="E41" s="13">
        <v>61</v>
      </c>
      <c r="F41" s="13" t="s">
        <v>16</v>
      </c>
      <c r="G41" s="13" t="s">
        <v>23</v>
      </c>
      <c r="H41" s="13" t="s">
        <v>18</v>
      </c>
      <c r="I41" s="13" t="s">
        <v>434</v>
      </c>
      <c r="J41" s="54">
        <v>43360</v>
      </c>
      <c r="K41" s="28">
        <v>7</v>
      </c>
      <c r="L41" s="13" t="s">
        <v>20</v>
      </c>
      <c r="M41" s="40">
        <v>0.75</v>
      </c>
      <c r="N41" s="41">
        <v>64.510000000000005</v>
      </c>
      <c r="O41" s="49" t="str">
        <f>HYPERLINK(P41,"Click - Flow Cytometry Report")</f>
        <v>Click - Flow Cytometry Report</v>
      </c>
      <c r="P41" s="34" t="s">
        <v>435</v>
      </c>
    </row>
    <row r="42" spans="1:18" s="18" customFormat="1" ht="15" customHeight="1">
      <c r="A42" s="26">
        <v>110006755</v>
      </c>
      <c r="B42" s="13" t="s">
        <v>327</v>
      </c>
      <c r="C42" s="31" t="s">
        <v>324</v>
      </c>
      <c r="D42" s="13" t="s">
        <v>19</v>
      </c>
      <c r="E42" s="13">
        <v>41</v>
      </c>
      <c r="F42" s="13" t="s">
        <v>22</v>
      </c>
      <c r="G42" s="13" t="s">
        <v>23</v>
      </c>
      <c r="H42" s="13" t="s">
        <v>18</v>
      </c>
      <c r="I42" s="13" t="s">
        <v>328</v>
      </c>
      <c r="J42" s="54">
        <v>43325</v>
      </c>
      <c r="K42" s="28">
        <v>3</v>
      </c>
      <c r="L42" s="13" t="s">
        <v>20</v>
      </c>
      <c r="M42" s="40">
        <v>3.92</v>
      </c>
      <c r="N42" s="41">
        <v>61.54</v>
      </c>
      <c r="O42" s="49" t="str">
        <f>HYPERLINK(P42,"Click - Flow Cytometry Report")</f>
        <v>Click - Flow Cytometry Report</v>
      </c>
      <c r="P42" s="34" t="s">
        <v>329</v>
      </c>
    </row>
    <row r="43" spans="1:18" s="18" customFormat="1" ht="15" customHeight="1">
      <c r="A43" s="26">
        <v>121171717</v>
      </c>
      <c r="B43" s="13" t="s">
        <v>415</v>
      </c>
      <c r="C43" s="31" t="s">
        <v>26</v>
      </c>
      <c r="D43" s="13" t="s">
        <v>19</v>
      </c>
      <c r="E43" s="13">
        <v>83</v>
      </c>
      <c r="F43" s="13" t="s">
        <v>16</v>
      </c>
      <c r="G43" s="13" t="s">
        <v>17</v>
      </c>
      <c r="H43" s="13" t="s">
        <v>18</v>
      </c>
      <c r="I43" s="13" t="s">
        <v>416</v>
      </c>
      <c r="J43" s="54">
        <v>43397</v>
      </c>
      <c r="K43" s="28">
        <v>2</v>
      </c>
      <c r="L43" s="13" t="s">
        <v>20</v>
      </c>
      <c r="M43" s="40">
        <v>2.79</v>
      </c>
      <c r="N43" s="41">
        <v>60.52</v>
      </c>
      <c r="O43" s="49" t="str">
        <f>HYPERLINK(P43,"Click - Flow Cytometry Report")</f>
        <v>Click - Flow Cytometry Report</v>
      </c>
      <c r="P43" s="34" t="s">
        <v>417</v>
      </c>
    </row>
    <row r="44" spans="1:18" s="18" customFormat="1" ht="15" customHeight="1">
      <c r="A44" s="26">
        <v>110043089</v>
      </c>
      <c r="B44" s="13" t="s">
        <v>104</v>
      </c>
      <c r="C44" s="31" t="s">
        <v>15</v>
      </c>
      <c r="D44" s="13" t="s">
        <v>19</v>
      </c>
      <c r="E44" s="13">
        <v>29</v>
      </c>
      <c r="F44" s="13" t="s">
        <v>16</v>
      </c>
      <c r="G44" s="13" t="s">
        <v>23</v>
      </c>
      <c r="H44" s="13" t="s">
        <v>27</v>
      </c>
      <c r="I44" s="13" t="s">
        <v>105</v>
      </c>
      <c r="J44" s="54">
        <v>43179</v>
      </c>
      <c r="K44" s="28">
        <v>3</v>
      </c>
      <c r="L44" s="13" t="s">
        <v>20</v>
      </c>
      <c r="M44" s="40">
        <v>3.73</v>
      </c>
      <c r="N44" s="41">
        <v>82.67</v>
      </c>
      <c r="O44" s="49" t="str">
        <f>HYPERLINK(P44,"Click - Flow Cytometry Report")</f>
        <v>Click - Flow Cytometry Report</v>
      </c>
      <c r="P44" s="34" t="s">
        <v>106</v>
      </c>
    </row>
    <row r="45" spans="1:18" s="18" customFormat="1" ht="15" customHeight="1">
      <c r="A45" s="26">
        <v>121188317</v>
      </c>
      <c r="B45" s="13" t="s">
        <v>370</v>
      </c>
      <c r="C45" s="31" t="s">
        <v>32</v>
      </c>
      <c r="D45" s="13" t="s">
        <v>19</v>
      </c>
      <c r="E45" s="13">
        <v>72</v>
      </c>
      <c r="F45" s="13" t="s">
        <v>16</v>
      </c>
      <c r="G45" s="13" t="s">
        <v>23</v>
      </c>
      <c r="H45" s="13" t="s">
        <v>18</v>
      </c>
      <c r="I45" s="13" t="s">
        <v>500</v>
      </c>
      <c r="J45" s="54">
        <v>43417</v>
      </c>
      <c r="K45" s="28">
        <v>21</v>
      </c>
      <c r="L45" s="13" t="s">
        <v>20</v>
      </c>
      <c r="M45" s="40">
        <v>0.8</v>
      </c>
      <c r="N45" s="41">
        <v>65.09</v>
      </c>
      <c r="O45" s="49" t="str">
        <f>HYPERLINK(P45,"Click - Flow Cytometry Report")</f>
        <v>Click - Flow Cytometry Report</v>
      </c>
      <c r="P45" s="34" t="s">
        <v>501</v>
      </c>
    </row>
    <row r="46" spans="1:18" s="18" customFormat="1" ht="15" customHeight="1">
      <c r="A46" s="26">
        <v>110003338</v>
      </c>
      <c r="B46" s="13" t="s">
        <v>370</v>
      </c>
      <c r="C46" s="31" t="s">
        <v>24</v>
      </c>
      <c r="D46" s="13" t="s">
        <v>19</v>
      </c>
      <c r="E46" s="13">
        <v>67</v>
      </c>
      <c r="F46" s="13" t="s">
        <v>16</v>
      </c>
      <c r="G46" s="13" t="s">
        <v>23</v>
      </c>
      <c r="H46" s="13" t="s">
        <v>18</v>
      </c>
      <c r="I46" s="13" t="s">
        <v>436</v>
      </c>
      <c r="J46" s="54">
        <v>43067</v>
      </c>
      <c r="K46" s="28">
        <v>1</v>
      </c>
      <c r="L46" s="13" t="s">
        <v>20</v>
      </c>
      <c r="M46" s="40">
        <v>0.94</v>
      </c>
      <c r="N46" s="41">
        <v>67.34</v>
      </c>
      <c r="O46" s="49" t="str">
        <f>HYPERLINK(P46,"Click - Flow Cytometry Report")</f>
        <v>Click - Flow Cytometry Report</v>
      </c>
      <c r="P46" s="34" t="s">
        <v>437</v>
      </c>
    </row>
    <row r="47" spans="1:18" s="18" customFormat="1" ht="15" customHeight="1">
      <c r="A47" s="26">
        <v>110006932</v>
      </c>
      <c r="B47" s="13" t="s">
        <v>370</v>
      </c>
      <c r="C47" s="31" t="s">
        <v>39</v>
      </c>
      <c r="D47" s="13" t="s">
        <v>19</v>
      </c>
      <c r="E47" s="13">
        <v>66</v>
      </c>
      <c r="F47" s="13" t="s">
        <v>16</v>
      </c>
      <c r="G47" s="13" t="s">
        <v>17</v>
      </c>
      <c r="H47" s="13" t="s">
        <v>18</v>
      </c>
      <c r="I47" s="13" t="s">
        <v>371</v>
      </c>
      <c r="J47" s="54">
        <v>43375</v>
      </c>
      <c r="K47" s="28">
        <v>3</v>
      </c>
      <c r="L47" s="13" t="s">
        <v>20</v>
      </c>
      <c r="M47" s="40">
        <v>0.81</v>
      </c>
      <c r="N47" s="41">
        <v>56.36</v>
      </c>
      <c r="O47" s="50" t="str">
        <f>HYPERLINK(P47,"Click - Flow Cytometry Report")</f>
        <v>Click - Flow Cytometry Report</v>
      </c>
      <c r="P47" s="34" t="s">
        <v>372</v>
      </c>
    </row>
    <row r="48" spans="1:18" s="18" customFormat="1" ht="15" customHeight="1">
      <c r="A48" s="27">
        <v>110003552</v>
      </c>
      <c r="B48" s="11" t="s">
        <v>273</v>
      </c>
      <c r="C48" s="32" t="s">
        <v>39</v>
      </c>
      <c r="D48" s="11" t="s">
        <v>19</v>
      </c>
      <c r="E48" s="12">
        <v>72</v>
      </c>
      <c r="F48" s="11" t="s">
        <v>22</v>
      </c>
      <c r="G48" s="11" t="s">
        <v>23</v>
      </c>
      <c r="H48" s="11" t="s">
        <v>18</v>
      </c>
      <c r="I48" s="11" t="s">
        <v>274</v>
      </c>
      <c r="J48" s="55">
        <v>43283</v>
      </c>
      <c r="K48" s="28">
        <v>5</v>
      </c>
      <c r="L48" s="11" t="s">
        <v>20</v>
      </c>
      <c r="M48" s="41">
        <v>3.02</v>
      </c>
      <c r="N48" s="41">
        <v>79.2</v>
      </c>
      <c r="O48" s="49" t="str">
        <f>HYPERLINK(P48,"Click - Flow Cytometry Report")</f>
        <v>Click - Flow Cytometry Report</v>
      </c>
      <c r="P48" s="35" t="s">
        <v>275</v>
      </c>
    </row>
    <row r="49" spans="1:18" s="18" customFormat="1" ht="15" customHeight="1">
      <c r="A49" s="26">
        <v>110036720</v>
      </c>
      <c r="B49" s="13" t="s">
        <v>31</v>
      </c>
      <c r="C49" s="31" t="s">
        <v>28</v>
      </c>
      <c r="D49" s="13" t="s">
        <v>19</v>
      </c>
      <c r="E49" s="13">
        <v>71</v>
      </c>
      <c r="F49" s="13" t="s">
        <v>22</v>
      </c>
      <c r="G49" s="13" t="s">
        <v>23</v>
      </c>
      <c r="H49" s="13" t="s">
        <v>18</v>
      </c>
      <c r="I49" s="13" t="s">
        <v>182</v>
      </c>
      <c r="J49" s="54">
        <v>42522</v>
      </c>
      <c r="K49" s="28">
        <v>3</v>
      </c>
      <c r="L49" s="13" t="s">
        <v>20</v>
      </c>
      <c r="M49" s="40">
        <v>1</v>
      </c>
      <c r="N49" s="41">
        <v>38.61</v>
      </c>
      <c r="O49" s="49" t="str">
        <f>HYPERLINK(P49,"Click - Flow Cytometry Report")</f>
        <v>Click - Flow Cytometry Report</v>
      </c>
      <c r="P49" s="34" t="s">
        <v>183</v>
      </c>
    </row>
    <row r="50" spans="1:18" s="18" customFormat="1" ht="15" customHeight="1">
      <c r="A50" s="61">
        <v>110036756</v>
      </c>
      <c r="B50" s="13" t="s">
        <v>31</v>
      </c>
      <c r="C50" s="31" t="s">
        <v>32</v>
      </c>
      <c r="D50" s="13" t="s">
        <v>19</v>
      </c>
      <c r="E50" s="13">
        <v>63</v>
      </c>
      <c r="F50" s="13" t="s">
        <v>22</v>
      </c>
      <c r="G50" s="13" t="s">
        <v>23</v>
      </c>
      <c r="H50" s="13" t="s">
        <v>18</v>
      </c>
      <c r="I50" s="13" t="s">
        <v>584</v>
      </c>
      <c r="J50" s="54">
        <v>42604</v>
      </c>
      <c r="K50" s="28">
        <v>1</v>
      </c>
      <c r="L50" s="13" t="s">
        <v>20</v>
      </c>
      <c r="M50" s="40">
        <v>2.14</v>
      </c>
      <c r="N50" s="41">
        <v>55.87</v>
      </c>
      <c r="O50" s="49" t="str">
        <f>HYPERLINK(P50,"Click - Flow Cytometry Report")</f>
        <v>Click - Flow Cytometry Report</v>
      </c>
      <c r="P50" s="34" t="s">
        <v>585</v>
      </c>
    </row>
    <row r="51" spans="1:18" s="18" customFormat="1" ht="15" customHeight="1">
      <c r="A51" s="26">
        <v>121176823</v>
      </c>
      <c r="B51" s="13" t="s">
        <v>31</v>
      </c>
      <c r="C51" s="31" t="s">
        <v>32</v>
      </c>
      <c r="D51" s="13" t="s">
        <v>19</v>
      </c>
      <c r="E51" s="13">
        <v>75</v>
      </c>
      <c r="F51" s="13" t="s">
        <v>16</v>
      </c>
      <c r="G51" s="13" t="s">
        <v>17</v>
      </c>
      <c r="H51" s="13" t="s">
        <v>18</v>
      </c>
      <c r="I51" s="13" t="s">
        <v>473</v>
      </c>
      <c r="J51" s="54">
        <v>43404</v>
      </c>
      <c r="K51" s="28">
        <v>7</v>
      </c>
      <c r="L51" s="13" t="s">
        <v>20</v>
      </c>
      <c r="M51" s="40">
        <v>3.05</v>
      </c>
      <c r="N51" s="41">
        <v>60.76</v>
      </c>
      <c r="O51" s="49" t="str">
        <f>HYPERLINK(P51,"Click - Flow Cytometry Report")</f>
        <v>Click - Flow Cytometry Report</v>
      </c>
      <c r="P51" s="34" t="s">
        <v>474</v>
      </c>
    </row>
    <row r="52" spans="1:18" s="18" customFormat="1" ht="15" customHeight="1">
      <c r="A52" s="27">
        <v>110003051</v>
      </c>
      <c r="B52" s="11" t="s">
        <v>31</v>
      </c>
      <c r="C52" s="32" t="s">
        <v>39</v>
      </c>
      <c r="D52" s="11" t="s">
        <v>19</v>
      </c>
      <c r="E52" s="12">
        <v>51</v>
      </c>
      <c r="F52" s="11" t="s">
        <v>22</v>
      </c>
      <c r="G52" s="11" t="s">
        <v>23</v>
      </c>
      <c r="H52" s="11" t="s">
        <v>18</v>
      </c>
      <c r="I52" s="11" t="s">
        <v>492</v>
      </c>
      <c r="J52" s="55">
        <v>43419</v>
      </c>
      <c r="K52" s="28">
        <v>14</v>
      </c>
      <c r="L52" s="11" t="s">
        <v>20</v>
      </c>
      <c r="M52" s="41">
        <v>2.48</v>
      </c>
      <c r="N52" s="41">
        <v>52.99</v>
      </c>
      <c r="O52" s="49" t="str">
        <f>HYPERLINK(P52,"Click - Flow Cytometry Report")</f>
        <v>Click - Flow Cytometry Report</v>
      </c>
      <c r="P52" s="35" t="s">
        <v>493</v>
      </c>
    </row>
    <row r="53" spans="1:18" s="18" customFormat="1" ht="15" customHeight="1">
      <c r="A53" s="61">
        <v>110036494</v>
      </c>
      <c r="B53" s="13" t="s">
        <v>33</v>
      </c>
      <c r="C53" s="31" t="s">
        <v>32</v>
      </c>
      <c r="D53" s="13" t="s">
        <v>19</v>
      </c>
      <c r="E53" s="13">
        <v>63</v>
      </c>
      <c r="F53" s="13" t="s">
        <v>22</v>
      </c>
      <c r="G53" s="13" t="s">
        <v>23</v>
      </c>
      <c r="H53" s="13" t="s">
        <v>18</v>
      </c>
      <c r="I53" s="13" t="s">
        <v>536</v>
      </c>
      <c r="J53" s="54">
        <v>42423</v>
      </c>
      <c r="K53" s="28">
        <v>1</v>
      </c>
      <c r="L53" s="13" t="s">
        <v>20</v>
      </c>
      <c r="M53" s="40">
        <v>0.82</v>
      </c>
      <c r="N53" s="41">
        <v>58.14</v>
      </c>
      <c r="O53" s="49" t="str">
        <f>HYPERLINK(P53,"Click - Flow Cytometry Report")</f>
        <v>Click - Flow Cytometry Report</v>
      </c>
      <c r="P53" s="34" t="s">
        <v>537</v>
      </c>
    </row>
    <row r="54" spans="1:18" s="18" customFormat="1" ht="15" customHeight="1">
      <c r="A54" s="61">
        <v>120857834</v>
      </c>
      <c r="B54" s="13" t="s">
        <v>33</v>
      </c>
      <c r="C54" s="31" t="s">
        <v>28</v>
      </c>
      <c r="D54" s="13" t="s">
        <v>19</v>
      </c>
      <c r="E54" s="13">
        <v>51</v>
      </c>
      <c r="F54" s="13" t="s">
        <v>16</v>
      </c>
      <c r="G54" s="13" t="s">
        <v>23</v>
      </c>
      <c r="H54" s="13" t="s">
        <v>18</v>
      </c>
      <c r="I54" s="13" t="s">
        <v>689</v>
      </c>
      <c r="J54" s="54">
        <v>43018</v>
      </c>
      <c r="K54" s="28">
        <v>2</v>
      </c>
      <c r="L54" s="13" t="s">
        <v>20</v>
      </c>
      <c r="M54" s="40">
        <v>1.56</v>
      </c>
      <c r="N54" s="41">
        <v>51.15</v>
      </c>
      <c r="O54" s="49" t="str">
        <f>HYPERLINK(P54,"Click - Flow Cytometry Report")</f>
        <v>Click - Flow Cytometry Report</v>
      </c>
      <c r="P54" s="34" t="s">
        <v>690</v>
      </c>
    </row>
    <row r="55" spans="1:18" s="68" customFormat="1" ht="15" customHeight="1">
      <c r="A55" s="26">
        <v>120990959</v>
      </c>
      <c r="B55" s="13" t="s">
        <v>33</v>
      </c>
      <c r="C55" s="31" t="s">
        <v>32</v>
      </c>
      <c r="D55" s="13" t="s">
        <v>19</v>
      </c>
      <c r="E55" s="13">
        <v>74</v>
      </c>
      <c r="F55" s="13" t="s">
        <v>16</v>
      </c>
      <c r="G55" s="13" t="s">
        <v>23</v>
      </c>
      <c r="H55" s="13" t="s">
        <v>18</v>
      </c>
      <c r="I55" s="13" t="s">
        <v>452</v>
      </c>
      <c r="J55" s="54">
        <v>43179</v>
      </c>
      <c r="K55" s="28">
        <v>1</v>
      </c>
      <c r="L55" s="13" t="s">
        <v>20</v>
      </c>
      <c r="M55" s="40">
        <v>2.1</v>
      </c>
      <c r="N55" s="41">
        <v>62.69</v>
      </c>
      <c r="O55" s="50" t="str">
        <f>HYPERLINK(P55,"Click - Flow Cytometry Report")</f>
        <v>Click - Flow Cytometry Report</v>
      </c>
      <c r="P55" s="34" t="s">
        <v>453</v>
      </c>
      <c r="Q55" s="18"/>
      <c r="R55" s="18"/>
    </row>
    <row r="56" spans="1:18" s="68" customFormat="1" ht="15" customHeight="1">
      <c r="A56" s="61">
        <v>121166235</v>
      </c>
      <c r="B56" s="13" t="s">
        <v>33</v>
      </c>
      <c r="C56" s="31" t="s">
        <v>32</v>
      </c>
      <c r="D56" s="13" t="s">
        <v>19</v>
      </c>
      <c r="E56" s="13">
        <v>67</v>
      </c>
      <c r="F56" s="13" t="s">
        <v>22</v>
      </c>
      <c r="G56" s="13" t="s">
        <v>23</v>
      </c>
      <c r="H56" s="13" t="s">
        <v>18</v>
      </c>
      <c r="I56" s="13" t="s">
        <v>586</v>
      </c>
      <c r="J56" s="54">
        <v>43389</v>
      </c>
      <c r="K56" s="28">
        <v>1</v>
      </c>
      <c r="L56" s="13" t="s">
        <v>20</v>
      </c>
      <c r="M56" s="40">
        <v>6.83</v>
      </c>
      <c r="N56" s="41">
        <v>54.73</v>
      </c>
      <c r="O56" s="49" t="str">
        <f>HYPERLINK(P56,"Click - Flow Cytometry Report")</f>
        <v>Click - Flow Cytometry Report</v>
      </c>
      <c r="P56" s="34" t="s">
        <v>587</v>
      </c>
      <c r="Q56" s="18"/>
      <c r="R56" s="18"/>
    </row>
    <row r="57" spans="1:18" s="68" customFormat="1" ht="15" customHeight="1">
      <c r="A57" s="26">
        <v>110002346</v>
      </c>
      <c r="B57" s="13" t="s">
        <v>33</v>
      </c>
      <c r="C57" s="31" t="s">
        <v>36</v>
      </c>
      <c r="D57" s="13" t="s">
        <v>19</v>
      </c>
      <c r="E57" s="13">
        <v>55</v>
      </c>
      <c r="F57" s="13" t="s">
        <v>16</v>
      </c>
      <c r="G57" s="13" t="s">
        <v>23</v>
      </c>
      <c r="H57" s="13" t="s">
        <v>18</v>
      </c>
      <c r="I57" s="13" t="s">
        <v>465</v>
      </c>
      <c r="J57" s="54">
        <v>43014</v>
      </c>
      <c r="K57" s="28">
        <v>1</v>
      </c>
      <c r="L57" s="13" t="s">
        <v>20</v>
      </c>
      <c r="M57" s="40">
        <v>2.78</v>
      </c>
      <c r="N57" s="41">
        <v>67.31</v>
      </c>
      <c r="O57" s="50" t="str">
        <f>HYPERLINK(P57,"Click - Flow Cytometry Report")</f>
        <v>Click - Flow Cytometry Report</v>
      </c>
      <c r="P57" s="34" t="s">
        <v>466</v>
      </c>
      <c r="Q57" s="18"/>
      <c r="R57" s="18"/>
    </row>
    <row r="58" spans="1:18" s="68" customFormat="1" ht="15" customHeight="1">
      <c r="A58" s="26">
        <v>110003874</v>
      </c>
      <c r="B58" s="13" t="s">
        <v>33</v>
      </c>
      <c r="C58" s="31" t="s">
        <v>24</v>
      </c>
      <c r="D58" s="13" t="s">
        <v>19</v>
      </c>
      <c r="E58" s="13">
        <v>74</v>
      </c>
      <c r="F58" s="13" t="s">
        <v>16</v>
      </c>
      <c r="G58" s="13" t="s">
        <v>23</v>
      </c>
      <c r="H58" s="13" t="s">
        <v>43</v>
      </c>
      <c r="I58" s="13" t="s">
        <v>446</v>
      </c>
      <c r="J58" s="54">
        <v>43334</v>
      </c>
      <c r="K58" s="28">
        <v>1</v>
      </c>
      <c r="L58" s="13" t="s">
        <v>20</v>
      </c>
      <c r="M58" s="40">
        <v>2.23</v>
      </c>
      <c r="N58" s="41">
        <v>56.89</v>
      </c>
      <c r="O58" s="49" t="str">
        <f>HYPERLINK(P58,"Click - Flow Cytometry Report")</f>
        <v>Click - Flow Cytometry Report</v>
      </c>
      <c r="P58" s="34" t="s">
        <v>447</v>
      </c>
      <c r="Q58" s="18"/>
      <c r="R58" s="18"/>
    </row>
    <row r="59" spans="1:18" s="68" customFormat="1" ht="15" customHeight="1">
      <c r="A59" s="61">
        <v>110036911</v>
      </c>
      <c r="B59" s="13" t="s">
        <v>33</v>
      </c>
      <c r="C59" s="31" t="s">
        <v>24</v>
      </c>
      <c r="D59" s="13" t="s">
        <v>19</v>
      </c>
      <c r="E59" s="13">
        <v>64</v>
      </c>
      <c r="F59" s="13" t="s">
        <v>16</v>
      </c>
      <c r="G59" s="13" t="s">
        <v>23</v>
      </c>
      <c r="H59" s="13" t="s">
        <v>18</v>
      </c>
      <c r="I59" s="13" t="s">
        <v>538</v>
      </c>
      <c r="J59" s="54">
        <v>42641</v>
      </c>
      <c r="K59" s="28">
        <v>1</v>
      </c>
      <c r="L59" s="13" t="s">
        <v>20</v>
      </c>
      <c r="M59" s="40">
        <v>2.15</v>
      </c>
      <c r="N59" s="41">
        <v>58.9</v>
      </c>
      <c r="O59" s="49" t="str">
        <f>HYPERLINK(P59,"Click - Flow Cytometry Report")</f>
        <v>Click - Flow Cytometry Report</v>
      </c>
      <c r="P59" s="34" t="s">
        <v>539</v>
      </c>
      <c r="Q59" s="18"/>
      <c r="R59" s="18"/>
    </row>
    <row r="60" spans="1:18" s="68" customFormat="1" ht="15" customHeight="1">
      <c r="A60" s="26">
        <v>110039904</v>
      </c>
      <c r="B60" s="13" t="s">
        <v>33</v>
      </c>
      <c r="C60" s="31" t="s">
        <v>26</v>
      </c>
      <c r="D60" s="13" t="s">
        <v>19</v>
      </c>
      <c r="E60" s="13">
        <v>76</v>
      </c>
      <c r="F60" s="13" t="s">
        <v>16</v>
      </c>
      <c r="G60" s="13" t="s">
        <v>23</v>
      </c>
      <c r="H60" s="13" t="s">
        <v>18</v>
      </c>
      <c r="I60" s="13" t="s">
        <v>339</v>
      </c>
      <c r="J60" s="54">
        <v>43325</v>
      </c>
      <c r="K60" s="28">
        <v>3</v>
      </c>
      <c r="L60" s="13" t="s">
        <v>20</v>
      </c>
      <c r="M60" s="40">
        <v>2.2000000000000002</v>
      </c>
      <c r="N60" s="41">
        <v>53.79</v>
      </c>
      <c r="O60" s="49" t="str">
        <f>HYPERLINK(P60,"Click - Flow Cytometry Report")</f>
        <v>Click - Flow Cytometry Report</v>
      </c>
      <c r="P60" s="34" t="s">
        <v>340</v>
      </c>
      <c r="Q60" s="18"/>
      <c r="R60" s="18"/>
    </row>
    <row r="61" spans="1:18" s="68" customFormat="1" ht="15" customHeight="1">
      <c r="A61" s="26">
        <v>110039912</v>
      </c>
      <c r="B61" s="13" t="s">
        <v>33</v>
      </c>
      <c r="C61" s="31" t="s">
        <v>26</v>
      </c>
      <c r="D61" s="13" t="s">
        <v>19</v>
      </c>
      <c r="E61" s="13">
        <v>54</v>
      </c>
      <c r="F61" s="13" t="s">
        <v>16</v>
      </c>
      <c r="G61" s="13" t="s">
        <v>23</v>
      </c>
      <c r="H61" s="13" t="s">
        <v>18</v>
      </c>
      <c r="I61" s="13" t="s">
        <v>337</v>
      </c>
      <c r="J61" s="54">
        <v>43327</v>
      </c>
      <c r="K61" s="28">
        <v>4</v>
      </c>
      <c r="L61" s="13" t="s">
        <v>20</v>
      </c>
      <c r="M61" s="40">
        <v>1.45</v>
      </c>
      <c r="N61" s="41">
        <v>49.66</v>
      </c>
      <c r="O61" s="49" t="str">
        <f>HYPERLINK(P61,"Click - Flow Cytometry Report")</f>
        <v>Click - Flow Cytometry Report</v>
      </c>
      <c r="P61" s="34" t="s">
        <v>338</v>
      </c>
      <c r="Q61" s="18"/>
      <c r="R61" s="18"/>
    </row>
    <row r="62" spans="1:18" s="68" customFormat="1" ht="15" customHeight="1">
      <c r="A62" s="26">
        <v>110039986</v>
      </c>
      <c r="B62" s="13" t="s">
        <v>33</v>
      </c>
      <c r="C62" s="31" t="s">
        <v>30</v>
      </c>
      <c r="D62" s="13" t="s">
        <v>19</v>
      </c>
      <c r="E62" s="13">
        <v>58</v>
      </c>
      <c r="F62" s="13" t="s">
        <v>16</v>
      </c>
      <c r="G62" s="13" t="s">
        <v>23</v>
      </c>
      <c r="H62" s="13" t="s">
        <v>18</v>
      </c>
      <c r="I62" s="13" t="s">
        <v>641</v>
      </c>
      <c r="J62" s="54">
        <v>43385</v>
      </c>
      <c r="K62" s="28">
        <v>19</v>
      </c>
      <c r="L62" s="13" t="s">
        <v>20</v>
      </c>
      <c r="M62" s="40">
        <v>5.95</v>
      </c>
      <c r="N62" s="41">
        <v>59.74</v>
      </c>
      <c r="O62" s="49" t="str">
        <f>HYPERLINK(P62,"Click - Flow Cytometry Report")</f>
        <v>Click - Flow Cytometry Report</v>
      </c>
      <c r="P62" s="34" t="s">
        <v>642</v>
      </c>
      <c r="Q62" s="18"/>
      <c r="R62" s="18"/>
    </row>
    <row r="63" spans="1:18" s="68" customFormat="1" ht="15" customHeight="1">
      <c r="A63" s="61">
        <v>110005922</v>
      </c>
      <c r="B63" s="13" t="s">
        <v>33</v>
      </c>
      <c r="C63" s="31" t="s">
        <v>29</v>
      </c>
      <c r="D63" s="13" t="s">
        <v>19</v>
      </c>
      <c r="E63" s="13">
        <v>81</v>
      </c>
      <c r="F63" s="13" t="s">
        <v>16</v>
      </c>
      <c r="G63" s="13" t="s">
        <v>23</v>
      </c>
      <c r="H63" s="13" t="s">
        <v>27</v>
      </c>
      <c r="I63" s="13" t="s">
        <v>540</v>
      </c>
      <c r="J63" s="54">
        <v>43412</v>
      </c>
      <c r="K63" s="28">
        <v>5</v>
      </c>
      <c r="L63" s="13" t="s">
        <v>20</v>
      </c>
      <c r="M63" s="40">
        <v>1.62</v>
      </c>
      <c r="N63" s="41">
        <v>58.27</v>
      </c>
      <c r="O63" s="49" t="str">
        <f>HYPERLINK(P63,"Click - Flow Cytometry Report")</f>
        <v>Click - Flow Cytometry Report</v>
      </c>
      <c r="P63" s="34" t="s">
        <v>541</v>
      </c>
      <c r="Q63" s="18"/>
      <c r="R63" s="18"/>
    </row>
    <row r="64" spans="1:18" s="68" customFormat="1" ht="15" customHeight="1">
      <c r="A64" s="61">
        <v>121003608</v>
      </c>
      <c r="B64" s="13" t="s">
        <v>33</v>
      </c>
      <c r="C64" s="31" t="s">
        <v>24</v>
      </c>
      <c r="D64" s="13" t="s">
        <v>19</v>
      </c>
      <c r="E64" s="13">
        <v>82</v>
      </c>
      <c r="F64" s="13" t="s">
        <v>22</v>
      </c>
      <c r="G64" s="13" t="s">
        <v>23</v>
      </c>
      <c r="H64" s="13" t="s">
        <v>18</v>
      </c>
      <c r="I64" s="13" t="s">
        <v>602</v>
      </c>
      <c r="J64" s="54">
        <v>43194</v>
      </c>
      <c r="K64" s="28">
        <v>1</v>
      </c>
      <c r="L64" s="13" t="s">
        <v>20</v>
      </c>
      <c r="M64" s="40">
        <v>2.1800000000000002</v>
      </c>
      <c r="N64" s="41">
        <v>54.23</v>
      </c>
      <c r="O64" s="49" t="str">
        <f>HYPERLINK(P64,"Click - Flow Cytometry Report")</f>
        <v>Click - Flow Cytometry Report</v>
      </c>
      <c r="P64" s="34" t="s">
        <v>603</v>
      </c>
      <c r="Q64" s="18"/>
      <c r="R64" s="18"/>
    </row>
    <row r="65" spans="1:18" s="68" customFormat="1" ht="15" customHeight="1">
      <c r="A65" s="26">
        <v>121192230</v>
      </c>
      <c r="B65" s="13" t="s">
        <v>33</v>
      </c>
      <c r="C65" s="31" t="s">
        <v>24</v>
      </c>
      <c r="D65" s="13" t="s">
        <v>19</v>
      </c>
      <c r="E65" s="13">
        <v>73</v>
      </c>
      <c r="F65" s="13" t="s">
        <v>16</v>
      </c>
      <c r="G65" s="13" t="s">
        <v>23</v>
      </c>
      <c r="H65" s="13" t="s">
        <v>18</v>
      </c>
      <c r="I65" s="13" t="s">
        <v>512</v>
      </c>
      <c r="J65" s="54">
        <v>43424</v>
      </c>
      <c r="K65" s="28">
        <v>1</v>
      </c>
      <c r="L65" s="13" t="s">
        <v>20</v>
      </c>
      <c r="M65" s="40">
        <v>2.46</v>
      </c>
      <c r="N65" s="41">
        <v>76.349999999999994</v>
      </c>
      <c r="O65" s="49" t="str">
        <f>HYPERLINK(P65,"Click - Flow Cytometry Report")</f>
        <v>Click - Flow Cytometry Report</v>
      </c>
      <c r="P65" s="34" t="s">
        <v>513</v>
      </c>
      <c r="Q65" s="18"/>
      <c r="R65" s="18"/>
    </row>
    <row r="66" spans="1:18" s="68" customFormat="1" ht="15" customHeight="1">
      <c r="A66" s="61">
        <v>121229861</v>
      </c>
      <c r="B66" s="13" t="s">
        <v>33</v>
      </c>
      <c r="C66" s="31" t="s">
        <v>24</v>
      </c>
      <c r="D66" s="13" t="s">
        <v>19</v>
      </c>
      <c r="E66" s="13">
        <v>62</v>
      </c>
      <c r="F66" s="13" t="s">
        <v>22</v>
      </c>
      <c r="G66" s="13" t="s">
        <v>23</v>
      </c>
      <c r="H66" s="13" t="s">
        <v>18</v>
      </c>
      <c r="I66" s="13" t="s">
        <v>669</v>
      </c>
      <c r="J66" s="54">
        <v>43474</v>
      </c>
      <c r="K66" s="28">
        <v>1</v>
      </c>
      <c r="L66" s="13" t="s">
        <v>20</v>
      </c>
      <c r="M66" s="40">
        <v>1.4</v>
      </c>
      <c r="N66" s="41">
        <v>47.78</v>
      </c>
      <c r="O66" s="49" t="str">
        <f>HYPERLINK(P66,"Click - Flow Cytometry Report")</f>
        <v>Click - Flow Cytometry Report</v>
      </c>
      <c r="P66" s="34" t="s">
        <v>670</v>
      </c>
      <c r="Q66" s="18"/>
      <c r="R66" s="18"/>
    </row>
    <row r="67" spans="1:18" s="68" customFormat="1" ht="15" customHeight="1">
      <c r="A67" s="26">
        <v>121222399</v>
      </c>
      <c r="B67" s="13" t="s">
        <v>33</v>
      </c>
      <c r="C67" s="31" t="s">
        <v>24</v>
      </c>
      <c r="D67" s="13" t="s">
        <v>19</v>
      </c>
      <c r="E67" s="13">
        <v>78</v>
      </c>
      <c r="F67" s="13" t="s">
        <v>16</v>
      </c>
      <c r="G67" s="13" t="s">
        <v>23</v>
      </c>
      <c r="H67" s="13" t="s">
        <v>27</v>
      </c>
      <c r="I67" s="13" t="s">
        <v>647</v>
      </c>
      <c r="J67" s="54">
        <v>43460</v>
      </c>
      <c r="K67" s="28">
        <v>2</v>
      </c>
      <c r="L67" s="13" t="s">
        <v>20</v>
      </c>
      <c r="M67" s="40">
        <v>1.99</v>
      </c>
      <c r="N67" s="41">
        <v>51.16</v>
      </c>
      <c r="O67" s="49" t="str">
        <f>HYPERLINK(P67,"Click - Flow Cytometry Report")</f>
        <v>Click - Flow Cytometry Report</v>
      </c>
      <c r="P67" s="34" t="s">
        <v>648</v>
      </c>
      <c r="Q67" s="18"/>
      <c r="R67" s="18"/>
    </row>
    <row r="68" spans="1:18" s="18" customFormat="1" ht="15" customHeight="1">
      <c r="A68" s="26">
        <v>110003205</v>
      </c>
      <c r="B68" s="13" t="s">
        <v>33</v>
      </c>
      <c r="C68" s="31" t="s">
        <v>24</v>
      </c>
      <c r="D68" s="13" t="s">
        <v>19</v>
      </c>
      <c r="E68" s="13">
        <v>71</v>
      </c>
      <c r="F68" s="13" t="s">
        <v>16</v>
      </c>
      <c r="G68" s="13" t="s">
        <v>23</v>
      </c>
      <c r="H68" s="13" t="s">
        <v>18</v>
      </c>
      <c r="I68" s="13" t="s">
        <v>229</v>
      </c>
      <c r="J68" s="54">
        <v>42913</v>
      </c>
      <c r="K68" s="28">
        <v>1</v>
      </c>
      <c r="L68" s="13" t="s">
        <v>20</v>
      </c>
      <c r="M68" s="40">
        <v>1.06</v>
      </c>
      <c r="N68" s="41">
        <v>50.72</v>
      </c>
      <c r="O68" s="49" t="str">
        <f>HYPERLINK(P68,"Click - Flow Cytometry Report")</f>
        <v>Click - Flow Cytometry Report</v>
      </c>
      <c r="P68" s="34" t="s">
        <v>230</v>
      </c>
    </row>
    <row r="69" spans="1:18" s="18" customFormat="1" ht="15" customHeight="1">
      <c r="A69" s="61">
        <v>110006850</v>
      </c>
      <c r="B69" s="13" t="s">
        <v>33</v>
      </c>
      <c r="C69" s="31" t="s">
        <v>30</v>
      </c>
      <c r="D69" s="13" t="s">
        <v>19</v>
      </c>
      <c r="E69" s="13">
        <v>67</v>
      </c>
      <c r="F69" s="13" t="s">
        <v>22</v>
      </c>
      <c r="G69" s="13" t="s">
        <v>17</v>
      </c>
      <c r="H69" s="13" t="s">
        <v>18</v>
      </c>
      <c r="I69" s="13" t="s">
        <v>608</v>
      </c>
      <c r="J69" s="54">
        <v>43322</v>
      </c>
      <c r="K69" s="28">
        <v>11</v>
      </c>
      <c r="L69" s="13" t="s">
        <v>20</v>
      </c>
      <c r="M69" s="40">
        <v>1.89</v>
      </c>
      <c r="N69" s="41">
        <v>39.21</v>
      </c>
      <c r="O69" s="49" t="str">
        <f>HYPERLINK(P69,"Click - Flow Cytometry Report")</f>
        <v>Click - Flow Cytometry Report</v>
      </c>
      <c r="P69" s="34" t="s">
        <v>609</v>
      </c>
    </row>
    <row r="70" spans="1:18" s="18" customFormat="1" ht="15" customHeight="1">
      <c r="A70" s="27">
        <v>110003055</v>
      </c>
      <c r="B70" s="11" t="s">
        <v>33</v>
      </c>
      <c r="C70" s="32" t="s">
        <v>24</v>
      </c>
      <c r="D70" s="11" t="s">
        <v>19</v>
      </c>
      <c r="E70" s="12">
        <v>65</v>
      </c>
      <c r="F70" s="11" t="s">
        <v>22</v>
      </c>
      <c r="G70" s="11" t="s">
        <v>23</v>
      </c>
      <c r="H70" s="11" t="s">
        <v>18</v>
      </c>
      <c r="I70" s="11" t="s">
        <v>510</v>
      </c>
      <c r="J70" s="55">
        <v>43423</v>
      </c>
      <c r="K70" s="28">
        <v>6</v>
      </c>
      <c r="L70" s="11" t="s">
        <v>20</v>
      </c>
      <c r="M70" s="41">
        <v>2.46</v>
      </c>
      <c r="N70" s="41">
        <v>48.14</v>
      </c>
      <c r="O70" s="49" t="str">
        <f>HYPERLINK(P70,"Click - Flow Cytometry Report")</f>
        <v>Click - Flow Cytometry Report</v>
      </c>
      <c r="P70" s="35" t="s">
        <v>511</v>
      </c>
    </row>
    <row r="71" spans="1:18" s="18" customFormat="1" ht="15" customHeight="1">
      <c r="A71" s="26">
        <v>110006948</v>
      </c>
      <c r="B71" s="13" t="s">
        <v>33</v>
      </c>
      <c r="C71" s="31" t="s">
        <v>267</v>
      </c>
      <c r="D71" s="13" t="s">
        <v>19</v>
      </c>
      <c r="E71" s="13">
        <v>59</v>
      </c>
      <c r="F71" s="13" t="s">
        <v>22</v>
      </c>
      <c r="G71" s="13" t="s">
        <v>23</v>
      </c>
      <c r="H71" s="13" t="s">
        <v>18</v>
      </c>
      <c r="I71" s="13" t="s">
        <v>478</v>
      </c>
      <c r="J71" s="54">
        <v>43409</v>
      </c>
      <c r="K71" s="28">
        <v>16</v>
      </c>
      <c r="L71" s="13" t="s">
        <v>20</v>
      </c>
      <c r="M71" s="40">
        <v>3.22</v>
      </c>
      <c r="N71" s="41">
        <v>51.36</v>
      </c>
      <c r="O71" s="49" t="str">
        <f>HYPERLINK(P71,"Click - Flow Cytometry Report")</f>
        <v>Click - Flow Cytometry Report</v>
      </c>
      <c r="P71" s="34" t="s">
        <v>479</v>
      </c>
    </row>
    <row r="72" spans="1:18" s="18" customFormat="1" ht="15" customHeight="1">
      <c r="A72" s="62">
        <v>110037199</v>
      </c>
      <c r="B72" s="12" t="s">
        <v>33</v>
      </c>
      <c r="C72" s="33"/>
      <c r="D72" s="12" t="s">
        <v>19</v>
      </c>
      <c r="E72" s="12">
        <v>86</v>
      </c>
      <c r="F72" s="12" t="s">
        <v>16</v>
      </c>
      <c r="G72" s="12" t="s">
        <v>23</v>
      </c>
      <c r="H72" s="12" t="s">
        <v>18</v>
      </c>
      <c r="I72" s="12" t="s">
        <v>612</v>
      </c>
      <c r="J72" s="55">
        <v>43437</v>
      </c>
      <c r="K72" s="28">
        <v>11</v>
      </c>
      <c r="L72" s="12" t="s">
        <v>20</v>
      </c>
      <c r="M72" s="41">
        <v>3.39</v>
      </c>
      <c r="N72" s="41">
        <v>74.67</v>
      </c>
      <c r="O72" s="51" t="str">
        <f>HYPERLINK(P72,"Click - Flow Cytometry Report")</f>
        <v>Click - Flow Cytometry Report</v>
      </c>
      <c r="P72" s="34" t="s">
        <v>613</v>
      </c>
    </row>
    <row r="73" spans="1:18" s="18" customFormat="1" ht="15" customHeight="1">
      <c r="A73" s="26">
        <v>120839414</v>
      </c>
      <c r="B73" s="13" t="s">
        <v>33</v>
      </c>
      <c r="C73" s="31" t="s">
        <v>26</v>
      </c>
      <c r="D73" s="13" t="s">
        <v>19</v>
      </c>
      <c r="E73" s="13">
        <v>77</v>
      </c>
      <c r="F73" s="13" t="s">
        <v>22</v>
      </c>
      <c r="G73" s="13" t="s">
        <v>23</v>
      </c>
      <c r="H73" s="13" t="s">
        <v>18</v>
      </c>
      <c r="I73" s="13" t="s">
        <v>463</v>
      </c>
      <c r="J73" s="54">
        <v>42999</v>
      </c>
      <c r="K73" s="28">
        <v>2</v>
      </c>
      <c r="L73" s="13" t="s">
        <v>20</v>
      </c>
      <c r="M73" s="40">
        <v>1.81</v>
      </c>
      <c r="N73" s="41">
        <v>61.56</v>
      </c>
      <c r="O73" s="49" t="str">
        <f>HYPERLINK(P73,"Click - Flow Cytometry Report")</f>
        <v>Click - Flow Cytometry Report</v>
      </c>
      <c r="P73" s="34" t="s">
        <v>464</v>
      </c>
    </row>
    <row r="74" spans="1:18" s="18" customFormat="1" ht="15" customHeight="1">
      <c r="A74" s="26">
        <v>120896421</v>
      </c>
      <c r="B74" s="13" t="s">
        <v>33</v>
      </c>
      <c r="C74" s="31" t="s">
        <v>21</v>
      </c>
      <c r="D74" s="13" t="s">
        <v>19</v>
      </c>
      <c r="E74" s="13">
        <v>65</v>
      </c>
      <c r="F74" s="13" t="s">
        <v>22</v>
      </c>
      <c r="G74" s="13" t="s">
        <v>17</v>
      </c>
      <c r="H74" s="13" t="s">
        <v>18</v>
      </c>
      <c r="I74" s="13" t="s">
        <v>128</v>
      </c>
      <c r="J74" s="54">
        <v>43060</v>
      </c>
      <c r="K74" s="28">
        <v>2</v>
      </c>
      <c r="L74" s="13" t="s">
        <v>20</v>
      </c>
      <c r="M74" s="40">
        <v>1.45</v>
      </c>
      <c r="N74" s="41">
        <v>54.51</v>
      </c>
      <c r="O74" s="49" t="str">
        <f>HYPERLINK(P74,"Click - Flow Cytometry Report")</f>
        <v>Click - Flow Cytometry Report</v>
      </c>
      <c r="P74" s="34" t="s">
        <v>129</v>
      </c>
    </row>
    <row r="75" spans="1:18" s="18" customFormat="1" ht="15" customHeight="1">
      <c r="A75" s="27">
        <v>121099163</v>
      </c>
      <c r="B75" s="11" t="s">
        <v>276</v>
      </c>
      <c r="C75" s="32" t="s">
        <v>32</v>
      </c>
      <c r="D75" s="11" t="s">
        <v>19</v>
      </c>
      <c r="E75" s="12">
        <v>56</v>
      </c>
      <c r="F75" s="11" t="s">
        <v>16</v>
      </c>
      <c r="G75" s="11" t="s">
        <v>23</v>
      </c>
      <c r="H75" s="11" t="s">
        <v>18</v>
      </c>
      <c r="I75" s="11" t="s">
        <v>277</v>
      </c>
      <c r="J75" s="55">
        <v>43306</v>
      </c>
      <c r="K75" s="28">
        <v>3</v>
      </c>
      <c r="L75" s="11" t="s">
        <v>20</v>
      </c>
      <c r="M75" s="41">
        <v>3.32</v>
      </c>
      <c r="N75" s="41">
        <v>67.48</v>
      </c>
      <c r="O75" s="49" t="str">
        <f>HYPERLINK(P75,"Click - Flow Cytometry Report")</f>
        <v>Click - Flow Cytometry Report</v>
      </c>
      <c r="P75" s="35" t="s">
        <v>278</v>
      </c>
    </row>
    <row r="76" spans="1:18" s="18" customFormat="1" ht="15" customHeight="1">
      <c r="A76" s="26">
        <v>110002861</v>
      </c>
      <c r="B76" s="13" t="s">
        <v>276</v>
      </c>
      <c r="C76" s="31" t="s">
        <v>34</v>
      </c>
      <c r="D76" s="13" t="s">
        <v>19</v>
      </c>
      <c r="E76" s="13">
        <v>54</v>
      </c>
      <c r="F76" s="13" t="s">
        <v>16</v>
      </c>
      <c r="G76" s="13" t="s">
        <v>23</v>
      </c>
      <c r="H76" s="13" t="s">
        <v>18</v>
      </c>
      <c r="I76" s="13" t="s">
        <v>399</v>
      </c>
      <c r="J76" s="54">
        <v>43362</v>
      </c>
      <c r="K76" s="28">
        <v>8</v>
      </c>
      <c r="L76" s="13" t="s">
        <v>20</v>
      </c>
      <c r="M76" s="40">
        <v>1.74</v>
      </c>
      <c r="N76" s="41">
        <v>66.36</v>
      </c>
      <c r="O76" s="50" t="str">
        <f>HYPERLINK(P76,"Click - Flow Cytometry Report")</f>
        <v>Click - Flow Cytometry Report</v>
      </c>
      <c r="P76" s="34" t="s">
        <v>400</v>
      </c>
    </row>
    <row r="77" spans="1:18" s="18" customFormat="1" ht="15" customHeight="1">
      <c r="A77" s="26">
        <v>110007008</v>
      </c>
      <c r="B77" s="13" t="s">
        <v>276</v>
      </c>
      <c r="C77" s="31" t="s">
        <v>34</v>
      </c>
      <c r="D77" s="13"/>
      <c r="E77" s="13">
        <v>82</v>
      </c>
      <c r="F77" s="13" t="s">
        <v>16</v>
      </c>
      <c r="G77" s="13" t="s">
        <v>23</v>
      </c>
      <c r="H77" s="13" t="s">
        <v>18</v>
      </c>
      <c r="I77" s="13" t="s">
        <v>401</v>
      </c>
      <c r="J77" s="54">
        <v>43361</v>
      </c>
      <c r="K77" s="28">
        <v>6</v>
      </c>
      <c r="L77" s="13" t="s">
        <v>20</v>
      </c>
      <c r="M77" s="40">
        <v>1.57</v>
      </c>
      <c r="N77" s="41">
        <v>42.32</v>
      </c>
      <c r="O77" s="49" t="str">
        <f>HYPERLINK(P77,"Click - Flow Cytometry Report")</f>
        <v>Click - Flow Cytometry Report</v>
      </c>
      <c r="P77" s="34" t="s">
        <v>402</v>
      </c>
    </row>
    <row r="78" spans="1:18" s="18" customFormat="1" ht="15" customHeight="1">
      <c r="A78" s="61">
        <v>110045000</v>
      </c>
      <c r="B78" s="13" t="s">
        <v>276</v>
      </c>
      <c r="C78" s="31" t="s">
        <v>34</v>
      </c>
      <c r="D78" s="13" t="s">
        <v>19</v>
      </c>
      <c r="E78" s="13">
        <v>65</v>
      </c>
      <c r="F78" s="13" t="s">
        <v>16</v>
      </c>
      <c r="G78" s="13" t="s">
        <v>17</v>
      </c>
      <c r="H78" s="13" t="s">
        <v>18</v>
      </c>
      <c r="I78" s="13" t="s">
        <v>671</v>
      </c>
      <c r="J78" s="54">
        <v>43474</v>
      </c>
      <c r="K78" s="28">
        <v>3</v>
      </c>
      <c r="L78" s="13" t="s">
        <v>20</v>
      </c>
      <c r="M78" s="40">
        <v>3.04</v>
      </c>
      <c r="N78" s="41">
        <v>51.01</v>
      </c>
      <c r="O78" s="49" t="str">
        <f>HYPERLINK(P78,"Click - Flow Cytometry Report")</f>
        <v>Click - Flow Cytometry Report</v>
      </c>
      <c r="P78" s="34" t="s">
        <v>672</v>
      </c>
    </row>
    <row r="79" spans="1:18" s="18" customFormat="1" ht="15" customHeight="1">
      <c r="A79" s="26">
        <v>110007037</v>
      </c>
      <c r="B79" s="13" t="s">
        <v>37</v>
      </c>
      <c r="C79" s="31" t="s">
        <v>32</v>
      </c>
      <c r="D79" s="13" t="s">
        <v>19</v>
      </c>
      <c r="E79" s="13">
        <v>71</v>
      </c>
      <c r="F79" s="13" t="s">
        <v>16</v>
      </c>
      <c r="G79" s="13" t="s">
        <v>23</v>
      </c>
      <c r="H79" s="13" t="s">
        <v>18</v>
      </c>
      <c r="I79" s="13" t="s">
        <v>413</v>
      </c>
      <c r="J79" s="54">
        <v>43374</v>
      </c>
      <c r="K79" s="28">
        <v>1</v>
      </c>
      <c r="L79" s="13" t="s">
        <v>20</v>
      </c>
      <c r="M79" s="40">
        <v>0.59</v>
      </c>
      <c r="N79" s="41">
        <v>57.24</v>
      </c>
      <c r="O79" s="49" t="str">
        <f>HYPERLINK(P79,"Click - Flow Cytometry Report")</f>
        <v>Click - Flow Cytometry Report</v>
      </c>
      <c r="P79" s="34" t="s">
        <v>414</v>
      </c>
    </row>
    <row r="80" spans="1:18" s="18" customFormat="1" ht="15" customHeight="1">
      <c r="A80" s="26">
        <v>110007142</v>
      </c>
      <c r="B80" s="13" t="s">
        <v>37</v>
      </c>
      <c r="C80" s="31" t="s">
        <v>38</v>
      </c>
      <c r="D80" s="13" t="s">
        <v>19</v>
      </c>
      <c r="E80" s="13">
        <v>73</v>
      </c>
      <c r="F80" s="13" t="s">
        <v>16</v>
      </c>
      <c r="G80" s="13" t="s">
        <v>23</v>
      </c>
      <c r="H80" s="13" t="s">
        <v>18</v>
      </c>
      <c r="I80" s="13" t="s">
        <v>514</v>
      </c>
      <c r="J80" s="54">
        <v>43402</v>
      </c>
      <c r="K80" s="28">
        <v>21</v>
      </c>
      <c r="L80" s="13" t="s">
        <v>20</v>
      </c>
      <c r="M80" s="40">
        <v>2.38</v>
      </c>
      <c r="N80" s="41">
        <v>64.150000000000006</v>
      </c>
      <c r="O80" s="49" t="str">
        <f>HYPERLINK(P80,"Click - Flow Cytometry Report")</f>
        <v>Click - Flow Cytometry Report</v>
      </c>
      <c r="P80" s="36" t="s">
        <v>515</v>
      </c>
    </row>
    <row r="81" spans="1:16" s="18" customFormat="1" ht="15" customHeight="1">
      <c r="A81" s="27">
        <v>110003747</v>
      </c>
      <c r="B81" s="11" t="s">
        <v>37</v>
      </c>
      <c r="C81" s="32" t="s">
        <v>34</v>
      </c>
      <c r="D81" s="11" t="s">
        <v>19</v>
      </c>
      <c r="E81" s="12">
        <v>51</v>
      </c>
      <c r="F81" s="11" t="s">
        <v>16</v>
      </c>
      <c r="G81" s="11" t="s">
        <v>23</v>
      </c>
      <c r="H81" s="11" t="s">
        <v>27</v>
      </c>
      <c r="I81" s="11" t="s">
        <v>292</v>
      </c>
      <c r="J81" s="55">
        <v>43326</v>
      </c>
      <c r="K81" s="28">
        <v>29</v>
      </c>
      <c r="L81" s="11" t="s">
        <v>20</v>
      </c>
      <c r="M81" s="41">
        <v>3.27</v>
      </c>
      <c r="N81" s="41">
        <v>63.74</v>
      </c>
      <c r="O81" s="49" t="str">
        <f>HYPERLINK(P81,"Click - Flow Cytometry Report")</f>
        <v>Click - Flow Cytometry Report</v>
      </c>
      <c r="P81" s="35" t="s">
        <v>293</v>
      </c>
    </row>
    <row r="82" spans="1:16" s="18" customFormat="1" ht="15" customHeight="1">
      <c r="A82" s="27">
        <v>110006953</v>
      </c>
      <c r="B82" s="11" t="s">
        <v>37</v>
      </c>
      <c r="C82" s="32" t="s">
        <v>34</v>
      </c>
      <c r="D82" s="11" t="s">
        <v>19</v>
      </c>
      <c r="E82" s="12">
        <v>0</v>
      </c>
      <c r="F82" s="11" t="s">
        <v>16</v>
      </c>
      <c r="G82" s="11" t="s">
        <v>23</v>
      </c>
      <c r="H82" s="11" t="s">
        <v>18</v>
      </c>
      <c r="I82" s="11" t="s">
        <v>341</v>
      </c>
      <c r="J82" s="55">
        <v>43371</v>
      </c>
      <c r="K82" s="28">
        <v>14</v>
      </c>
      <c r="L82" s="11" t="s">
        <v>20</v>
      </c>
      <c r="M82" s="41">
        <v>3.78</v>
      </c>
      <c r="N82" s="41">
        <v>61.66</v>
      </c>
      <c r="O82" s="49" t="str">
        <f>HYPERLINK(P82,"Click - Flow Cytometry Report")</f>
        <v>Click - Flow Cytometry Report</v>
      </c>
      <c r="P82" s="35" t="s">
        <v>342</v>
      </c>
    </row>
    <row r="83" spans="1:16" s="18" customFormat="1" ht="15" customHeight="1">
      <c r="A83" s="26">
        <v>110006988</v>
      </c>
      <c r="B83" s="13" t="s">
        <v>37</v>
      </c>
      <c r="C83" s="31" t="s">
        <v>38</v>
      </c>
      <c r="D83" s="13" t="s">
        <v>19</v>
      </c>
      <c r="E83" s="13">
        <v>87</v>
      </c>
      <c r="F83" s="13" t="s">
        <v>16</v>
      </c>
      <c r="G83" s="13" t="s">
        <v>23</v>
      </c>
      <c r="H83" s="13" t="s">
        <v>18</v>
      </c>
      <c r="I83" s="13" t="s">
        <v>381</v>
      </c>
      <c r="J83" s="54">
        <v>43385</v>
      </c>
      <c r="K83" s="28">
        <v>18</v>
      </c>
      <c r="L83" s="13" t="s">
        <v>20</v>
      </c>
      <c r="M83" s="40">
        <v>3.29</v>
      </c>
      <c r="N83" s="41">
        <v>72.790000000000006</v>
      </c>
      <c r="O83" s="49" t="str">
        <f>HYPERLINK(P83,"Click - Flow Cytometry Report")</f>
        <v>Click - Flow Cytometry Report</v>
      </c>
      <c r="P83" s="34" t="s">
        <v>382</v>
      </c>
    </row>
    <row r="84" spans="1:16" s="18" customFormat="1" ht="15" customHeight="1">
      <c r="A84" s="26">
        <v>110007007</v>
      </c>
      <c r="B84" s="13" t="s">
        <v>37</v>
      </c>
      <c r="C84" s="31" t="s">
        <v>34</v>
      </c>
      <c r="D84" s="13" t="s">
        <v>19</v>
      </c>
      <c r="E84" s="13">
        <v>55</v>
      </c>
      <c r="F84" s="13" t="s">
        <v>16</v>
      </c>
      <c r="G84" s="13" t="s">
        <v>23</v>
      </c>
      <c r="H84" s="13" t="s">
        <v>18</v>
      </c>
      <c r="I84" s="13" t="s">
        <v>383</v>
      </c>
      <c r="J84" s="54">
        <v>43385</v>
      </c>
      <c r="K84" s="28">
        <v>12</v>
      </c>
      <c r="L84" s="13" t="s">
        <v>20</v>
      </c>
      <c r="M84" s="40">
        <v>2.13</v>
      </c>
      <c r="N84" s="41">
        <v>63.77</v>
      </c>
      <c r="O84" s="49" t="str">
        <f>HYPERLINK(P84,"Click - Flow Cytometry Report")</f>
        <v>Click - Flow Cytometry Report</v>
      </c>
      <c r="P84" s="34" t="s">
        <v>384</v>
      </c>
    </row>
    <row r="85" spans="1:16" s="18" customFormat="1" ht="15" customHeight="1">
      <c r="A85" s="26">
        <v>120599986</v>
      </c>
      <c r="B85" s="13" t="s">
        <v>37</v>
      </c>
      <c r="C85" s="31" t="s">
        <v>30</v>
      </c>
      <c r="D85" s="13" t="s">
        <v>195</v>
      </c>
      <c r="E85" s="13">
        <v>66</v>
      </c>
      <c r="F85" s="13" t="s">
        <v>16</v>
      </c>
      <c r="G85" s="13" t="s">
        <v>23</v>
      </c>
      <c r="H85" s="13" t="s">
        <v>18</v>
      </c>
      <c r="I85" s="13" t="s">
        <v>196</v>
      </c>
      <c r="J85" s="54">
        <v>42660</v>
      </c>
      <c r="K85" s="28">
        <v>13</v>
      </c>
      <c r="L85" s="13" t="s">
        <v>20</v>
      </c>
      <c r="M85" s="40">
        <v>1.84</v>
      </c>
      <c r="N85" s="41">
        <v>77.38</v>
      </c>
      <c r="O85" s="49" t="str">
        <f>HYPERLINK(P85,"Click - Flow Cytometry Report")</f>
        <v>Click - Flow Cytometry Report</v>
      </c>
      <c r="P85" s="34" t="s">
        <v>197</v>
      </c>
    </row>
    <row r="86" spans="1:16" s="18" customFormat="1" ht="15" customHeight="1">
      <c r="A86" s="26">
        <v>120870755</v>
      </c>
      <c r="B86" s="13" t="s">
        <v>37</v>
      </c>
      <c r="C86" s="31" t="s">
        <v>38</v>
      </c>
      <c r="D86" s="13" t="s">
        <v>19</v>
      </c>
      <c r="E86" s="13">
        <v>78</v>
      </c>
      <c r="F86" s="13" t="s">
        <v>16</v>
      </c>
      <c r="G86" s="13" t="s">
        <v>23</v>
      </c>
      <c r="H86" s="13" t="s">
        <v>18</v>
      </c>
      <c r="I86" s="13" t="s">
        <v>113</v>
      </c>
      <c r="J86" s="54">
        <v>43032</v>
      </c>
      <c r="K86" s="28">
        <v>6</v>
      </c>
      <c r="L86" s="13" t="s">
        <v>20</v>
      </c>
      <c r="M86" s="40">
        <v>2.2999999999999998</v>
      </c>
      <c r="N86" s="41">
        <v>61.01</v>
      </c>
      <c r="O86" s="49" t="str">
        <f>HYPERLINK(P86,"Click - Flow Cytometry Report")</f>
        <v>Click - Flow Cytometry Report</v>
      </c>
      <c r="P86" s="34" t="s">
        <v>114</v>
      </c>
    </row>
    <row r="87" spans="1:16" s="18" customFormat="1" ht="15" customHeight="1">
      <c r="A87" s="26">
        <v>110002947</v>
      </c>
      <c r="B87" s="13" t="s">
        <v>37</v>
      </c>
      <c r="C87" s="31" t="s">
        <v>28</v>
      </c>
      <c r="D87" s="13" t="s">
        <v>19</v>
      </c>
      <c r="E87" s="13">
        <v>57</v>
      </c>
      <c r="F87" s="13" t="s">
        <v>16</v>
      </c>
      <c r="G87" s="13" t="s">
        <v>23</v>
      </c>
      <c r="H87" s="13" t="s">
        <v>18</v>
      </c>
      <c r="I87" s="13" t="s">
        <v>173</v>
      </c>
      <c r="J87" s="54">
        <v>42762</v>
      </c>
      <c r="K87" s="28">
        <v>13</v>
      </c>
      <c r="L87" s="13" t="s">
        <v>20</v>
      </c>
      <c r="M87" s="40">
        <v>2.95</v>
      </c>
      <c r="N87" s="41">
        <v>28.23</v>
      </c>
      <c r="O87" s="49" t="str">
        <f>HYPERLINK(P87,"Click - Flow Cytometry Report")</f>
        <v>Click - Flow Cytometry Report</v>
      </c>
      <c r="P87" s="34" t="s">
        <v>174</v>
      </c>
    </row>
    <row r="88" spans="1:16" s="18" customFormat="1" ht="15" customHeight="1">
      <c r="A88" s="26">
        <v>110006748</v>
      </c>
      <c r="B88" s="13" t="s">
        <v>37</v>
      </c>
      <c r="C88" s="31" t="s">
        <v>34</v>
      </c>
      <c r="D88" s="13" t="s">
        <v>19</v>
      </c>
      <c r="E88" s="13">
        <v>58</v>
      </c>
      <c r="F88" s="13" t="s">
        <v>16</v>
      </c>
      <c r="G88" s="13" t="s">
        <v>23</v>
      </c>
      <c r="H88" s="13" t="s">
        <v>18</v>
      </c>
      <c r="I88" s="13" t="s">
        <v>392</v>
      </c>
      <c r="J88" s="54">
        <v>43308</v>
      </c>
      <c r="K88" s="28">
        <v>1</v>
      </c>
      <c r="L88" s="13" t="s">
        <v>20</v>
      </c>
      <c r="M88" s="40">
        <v>2.61</v>
      </c>
      <c r="N88" s="41">
        <v>72.099999999999994</v>
      </c>
      <c r="O88" s="49" t="str">
        <f>HYPERLINK(P88,"Click - Flow Cytometry Report")</f>
        <v>Click - Flow Cytometry Report</v>
      </c>
      <c r="P88" s="34" t="s">
        <v>393</v>
      </c>
    </row>
    <row r="89" spans="1:16" s="18" customFormat="1" ht="15" customHeight="1">
      <c r="A89" s="26">
        <v>110002862</v>
      </c>
      <c r="B89" s="13" t="s">
        <v>37</v>
      </c>
      <c r="C89" s="31" t="s">
        <v>34</v>
      </c>
      <c r="D89" s="13" t="s">
        <v>19</v>
      </c>
      <c r="E89" s="13">
        <v>57</v>
      </c>
      <c r="F89" s="13" t="s">
        <v>16</v>
      </c>
      <c r="G89" s="13" t="s">
        <v>23</v>
      </c>
      <c r="H89" s="13" t="s">
        <v>18</v>
      </c>
      <c r="I89" s="13" t="s">
        <v>355</v>
      </c>
      <c r="J89" s="54">
        <v>43339</v>
      </c>
      <c r="K89" s="28">
        <v>14</v>
      </c>
      <c r="L89" s="13" t="s">
        <v>20</v>
      </c>
      <c r="M89" s="40">
        <v>1.49</v>
      </c>
      <c r="N89" s="41">
        <v>52.46</v>
      </c>
      <c r="O89" s="49" t="str">
        <f>HYPERLINK(P89,"Click - Flow Cytometry Report")</f>
        <v>Click - Flow Cytometry Report</v>
      </c>
      <c r="P89" s="34" t="s">
        <v>356</v>
      </c>
    </row>
    <row r="90" spans="1:16" s="18" customFormat="1" ht="15" customHeight="1">
      <c r="A90" s="26">
        <v>110002967</v>
      </c>
      <c r="B90" s="13" t="s">
        <v>37</v>
      </c>
      <c r="C90" s="31" t="s">
        <v>36</v>
      </c>
      <c r="D90" s="13" t="s">
        <v>19</v>
      </c>
      <c r="E90" s="13">
        <v>63</v>
      </c>
      <c r="F90" s="13" t="s">
        <v>16</v>
      </c>
      <c r="G90" s="13" t="s">
        <v>23</v>
      </c>
      <c r="H90" s="13" t="s">
        <v>18</v>
      </c>
      <c r="I90" s="13" t="s">
        <v>175</v>
      </c>
      <c r="J90" s="54">
        <v>42795</v>
      </c>
      <c r="K90" s="28">
        <v>12</v>
      </c>
      <c r="L90" s="13" t="s">
        <v>20</v>
      </c>
      <c r="M90" s="40">
        <v>2.84</v>
      </c>
      <c r="N90" s="41">
        <v>75.069999999999993</v>
      </c>
      <c r="O90" s="49" t="str">
        <f>HYPERLINK(P90,"Click - Flow Cytometry Report")</f>
        <v>Click - Flow Cytometry Report</v>
      </c>
      <c r="P90" s="34" t="s">
        <v>176</v>
      </c>
    </row>
    <row r="91" spans="1:16" s="18" customFormat="1" ht="15" customHeight="1">
      <c r="A91" s="26">
        <v>110003724</v>
      </c>
      <c r="B91" s="13" t="s">
        <v>37</v>
      </c>
      <c r="C91" s="31" t="s">
        <v>34</v>
      </c>
      <c r="D91" s="13" t="s">
        <v>19</v>
      </c>
      <c r="E91" s="13">
        <v>67</v>
      </c>
      <c r="F91" s="13" t="s">
        <v>16</v>
      </c>
      <c r="G91" s="13" t="s">
        <v>23</v>
      </c>
      <c r="H91" s="13" t="s">
        <v>18</v>
      </c>
      <c r="I91" s="13" t="s">
        <v>429</v>
      </c>
      <c r="J91" s="54">
        <v>43348</v>
      </c>
      <c r="K91" s="28">
        <v>4</v>
      </c>
      <c r="L91" s="13" t="s">
        <v>20</v>
      </c>
      <c r="M91" s="40">
        <v>2.4</v>
      </c>
      <c r="N91" s="41">
        <v>61.7</v>
      </c>
      <c r="O91" s="49" t="str">
        <f>HYPERLINK(P91,"Click - Flow Cytometry Report")</f>
        <v>Click - Flow Cytometry Report</v>
      </c>
      <c r="P91" s="34" t="s">
        <v>430</v>
      </c>
    </row>
    <row r="92" spans="1:16" s="18" customFormat="1" ht="15" customHeight="1">
      <c r="A92" s="26">
        <v>110006851</v>
      </c>
      <c r="B92" s="13" t="s">
        <v>37</v>
      </c>
      <c r="C92" s="31" t="s">
        <v>34</v>
      </c>
      <c r="D92" s="13" t="s">
        <v>19</v>
      </c>
      <c r="E92" s="13">
        <v>78</v>
      </c>
      <c r="F92" s="13" t="s">
        <v>16</v>
      </c>
      <c r="G92" s="13" t="s">
        <v>23</v>
      </c>
      <c r="H92" s="13" t="s">
        <v>18</v>
      </c>
      <c r="I92" s="13" t="s">
        <v>351</v>
      </c>
      <c r="J92" s="54">
        <v>43341</v>
      </c>
      <c r="K92" s="28">
        <v>5</v>
      </c>
      <c r="L92" s="13" t="s">
        <v>20</v>
      </c>
      <c r="M92" s="40">
        <v>3.79</v>
      </c>
      <c r="N92" s="41">
        <v>60.54</v>
      </c>
      <c r="O92" s="49" t="str">
        <f>HYPERLINK(P92,"Click - Flow Cytometry Report")</f>
        <v>Click - Flow Cytometry Report</v>
      </c>
      <c r="P92" s="34" t="s">
        <v>352</v>
      </c>
    </row>
    <row r="93" spans="1:16" s="18" customFormat="1" ht="15" customHeight="1">
      <c r="A93" s="26">
        <v>110007014</v>
      </c>
      <c r="B93" s="13" t="s">
        <v>37</v>
      </c>
      <c r="C93" s="31" t="s">
        <v>34</v>
      </c>
      <c r="D93" s="13" t="s">
        <v>19</v>
      </c>
      <c r="E93" s="13">
        <v>69</v>
      </c>
      <c r="F93" s="13" t="s">
        <v>16</v>
      </c>
      <c r="G93" s="13" t="s">
        <v>23</v>
      </c>
      <c r="H93" s="13" t="s">
        <v>18</v>
      </c>
      <c r="I93" s="13" t="s">
        <v>403</v>
      </c>
      <c r="J93" s="54">
        <v>43367</v>
      </c>
      <c r="K93" s="28">
        <v>5</v>
      </c>
      <c r="L93" s="13" t="s">
        <v>20</v>
      </c>
      <c r="M93" s="40">
        <v>2.59</v>
      </c>
      <c r="N93" s="41">
        <v>60.66</v>
      </c>
      <c r="O93" s="49" t="str">
        <f>HYPERLINK(P93,"Click - Flow Cytometry Report")</f>
        <v>Click - Flow Cytometry Report</v>
      </c>
      <c r="P93" s="34" t="s">
        <v>404</v>
      </c>
    </row>
    <row r="94" spans="1:16" s="18" customFormat="1" ht="15" customHeight="1">
      <c r="A94" s="26">
        <v>110042326</v>
      </c>
      <c r="B94" s="13" t="s">
        <v>37</v>
      </c>
      <c r="C94" s="31" t="s">
        <v>32</v>
      </c>
      <c r="D94" s="13" t="s">
        <v>19</v>
      </c>
      <c r="E94" s="13">
        <v>118</v>
      </c>
      <c r="F94" s="13" t="s">
        <v>16</v>
      </c>
      <c r="G94" s="13" t="s">
        <v>23</v>
      </c>
      <c r="H94" s="13" t="s">
        <v>18</v>
      </c>
      <c r="I94" s="13" t="s">
        <v>405</v>
      </c>
      <c r="J94" s="54">
        <v>43369</v>
      </c>
      <c r="K94" s="28">
        <v>10</v>
      </c>
      <c r="L94" s="13" t="s">
        <v>20</v>
      </c>
      <c r="M94" s="40">
        <v>4.1399999999999997</v>
      </c>
      <c r="N94" s="41">
        <v>71.5</v>
      </c>
      <c r="O94" s="49" t="str">
        <f>HYPERLINK(P94,"Click - Flow Cytometry Report")</f>
        <v>Click - Flow Cytometry Report</v>
      </c>
      <c r="P94" s="34" t="s">
        <v>406</v>
      </c>
    </row>
    <row r="95" spans="1:16" s="18" customFormat="1" ht="15" customHeight="1">
      <c r="A95" s="26">
        <v>110007012</v>
      </c>
      <c r="B95" s="13" t="s">
        <v>37</v>
      </c>
      <c r="C95" s="31" t="s">
        <v>26</v>
      </c>
      <c r="D95" s="13" t="s">
        <v>19</v>
      </c>
      <c r="E95" s="13">
        <v>64</v>
      </c>
      <c r="F95" s="13" t="s">
        <v>16</v>
      </c>
      <c r="G95" s="13" t="s">
        <v>23</v>
      </c>
      <c r="H95" s="13" t="s">
        <v>27</v>
      </c>
      <c r="I95" s="13" t="s">
        <v>516</v>
      </c>
      <c r="J95" s="54">
        <v>43418</v>
      </c>
      <c r="K95" s="28">
        <v>18</v>
      </c>
      <c r="L95" s="13" t="s">
        <v>20</v>
      </c>
      <c r="M95" s="40">
        <v>3.36</v>
      </c>
      <c r="N95" s="41">
        <v>73.36</v>
      </c>
      <c r="O95" s="49" t="str">
        <f>HYPERLINK(P95,"Click - Flow Cytometry Report")</f>
        <v>Click - Flow Cytometry Report</v>
      </c>
      <c r="P95" s="34" t="s">
        <v>517</v>
      </c>
    </row>
    <row r="96" spans="1:16" s="18" customFormat="1" ht="15" customHeight="1">
      <c r="A96" s="27">
        <v>110003626</v>
      </c>
      <c r="B96" s="11" t="s">
        <v>37</v>
      </c>
      <c r="C96" s="32" t="s">
        <v>38</v>
      </c>
      <c r="D96" s="11" t="s">
        <v>19</v>
      </c>
      <c r="E96" s="12">
        <v>67</v>
      </c>
      <c r="F96" s="11" t="s">
        <v>22</v>
      </c>
      <c r="G96" s="11" t="s">
        <v>23</v>
      </c>
      <c r="H96" s="11" t="s">
        <v>27</v>
      </c>
      <c r="I96" s="11" t="s">
        <v>279</v>
      </c>
      <c r="J96" s="55">
        <v>43263</v>
      </c>
      <c r="K96" s="28">
        <v>5</v>
      </c>
      <c r="L96" s="11" t="s">
        <v>20</v>
      </c>
      <c r="M96" s="41">
        <v>1.04</v>
      </c>
      <c r="N96" s="41">
        <v>60.5</v>
      </c>
      <c r="O96" s="49" t="str">
        <f>HYPERLINK(P96,"Click - Flow Cytometry Report")</f>
        <v>Click - Flow Cytometry Report</v>
      </c>
      <c r="P96" s="35" t="s">
        <v>280</v>
      </c>
    </row>
    <row r="97" spans="1:16" s="18" customFormat="1" ht="15" customHeight="1">
      <c r="A97" s="26">
        <v>110003630</v>
      </c>
      <c r="B97" s="13" t="s">
        <v>37</v>
      </c>
      <c r="C97" s="31" t="s">
        <v>38</v>
      </c>
      <c r="D97" s="13" t="s">
        <v>19</v>
      </c>
      <c r="E97" s="13">
        <v>68</v>
      </c>
      <c r="F97" s="13" t="s">
        <v>16</v>
      </c>
      <c r="G97" s="13" t="s">
        <v>23</v>
      </c>
      <c r="H97" s="13" t="s">
        <v>18</v>
      </c>
      <c r="I97" s="13" t="s">
        <v>245</v>
      </c>
      <c r="J97" s="54">
        <v>43256</v>
      </c>
      <c r="K97" s="28">
        <v>2</v>
      </c>
      <c r="L97" s="13" t="s">
        <v>20</v>
      </c>
      <c r="M97" s="40">
        <v>1.8</v>
      </c>
      <c r="N97" s="41">
        <v>32.729999999999997</v>
      </c>
      <c r="O97" s="49" t="str">
        <f>HYPERLINK(P97,"Click - Flow Cytometry Report")</f>
        <v>Click - Flow Cytometry Report</v>
      </c>
      <c r="P97" s="34" t="s">
        <v>246</v>
      </c>
    </row>
    <row r="98" spans="1:16" s="18" customFormat="1" ht="15" customHeight="1">
      <c r="A98" s="26">
        <v>110006930</v>
      </c>
      <c r="B98" s="13" t="s">
        <v>37</v>
      </c>
      <c r="C98" s="31" t="s">
        <v>34</v>
      </c>
      <c r="D98" s="13" t="s">
        <v>19</v>
      </c>
      <c r="E98" s="13">
        <v>58</v>
      </c>
      <c r="F98" s="13" t="s">
        <v>16</v>
      </c>
      <c r="G98" s="13" t="s">
        <v>23</v>
      </c>
      <c r="H98" s="13" t="s">
        <v>18</v>
      </c>
      <c r="I98" s="13" t="s">
        <v>368</v>
      </c>
      <c r="J98" s="54">
        <v>43353</v>
      </c>
      <c r="K98" s="28">
        <v>1</v>
      </c>
      <c r="L98" s="13" t="s">
        <v>20</v>
      </c>
      <c r="M98" s="40">
        <v>1.03</v>
      </c>
      <c r="N98" s="41">
        <v>54.21</v>
      </c>
      <c r="O98" s="50" t="str">
        <f>HYPERLINK(P98,"Click - Flow Cytometry Report")</f>
        <v>Click - Flow Cytometry Report</v>
      </c>
      <c r="P98" s="34" t="s">
        <v>369</v>
      </c>
    </row>
    <row r="99" spans="1:16" s="18" customFormat="1" ht="15" customHeight="1">
      <c r="A99" s="26">
        <v>110006935</v>
      </c>
      <c r="B99" s="13" t="s">
        <v>37</v>
      </c>
      <c r="C99" s="31" t="s">
        <v>34</v>
      </c>
      <c r="D99" s="13" t="s">
        <v>19</v>
      </c>
      <c r="E99" s="13">
        <v>60</v>
      </c>
      <c r="F99" s="13" t="s">
        <v>16</v>
      </c>
      <c r="G99" s="13" t="s">
        <v>23</v>
      </c>
      <c r="H99" s="13" t="s">
        <v>18</v>
      </c>
      <c r="I99" s="13" t="s">
        <v>411</v>
      </c>
      <c r="J99" s="54">
        <v>43383</v>
      </c>
      <c r="K99" s="28">
        <v>17</v>
      </c>
      <c r="L99" s="13" t="s">
        <v>20</v>
      </c>
      <c r="M99" s="40">
        <v>1.65</v>
      </c>
      <c r="N99" s="41">
        <v>81.89</v>
      </c>
      <c r="O99" s="49" t="str">
        <f>HYPERLINK(P99,"Click - Flow Cytometry Report")</f>
        <v>Click - Flow Cytometry Report</v>
      </c>
      <c r="P99" s="34" t="s">
        <v>412</v>
      </c>
    </row>
    <row r="100" spans="1:16" s="18" customFormat="1" ht="15" customHeight="1">
      <c r="A100" s="61">
        <v>110045001</v>
      </c>
      <c r="B100" s="13" t="s">
        <v>37</v>
      </c>
      <c r="C100" s="31" t="s">
        <v>29</v>
      </c>
      <c r="D100" s="13" t="s">
        <v>19</v>
      </c>
      <c r="E100" s="13">
        <v>45</v>
      </c>
      <c r="F100" s="13" t="s">
        <v>16</v>
      </c>
      <c r="G100" s="13" t="s">
        <v>23</v>
      </c>
      <c r="H100" s="13" t="s">
        <v>18</v>
      </c>
      <c r="I100" s="13" t="s">
        <v>673</v>
      </c>
      <c r="J100" s="54">
        <v>43474</v>
      </c>
      <c r="K100" s="28">
        <v>21</v>
      </c>
      <c r="L100" s="13" t="s">
        <v>20</v>
      </c>
      <c r="M100" s="40">
        <v>3.5</v>
      </c>
      <c r="N100" s="41">
        <v>62.72</v>
      </c>
      <c r="O100" s="49" t="str">
        <f>HYPERLINK(P100,"Click - Flow Cytometry Report")</f>
        <v>Click - Flow Cytometry Report</v>
      </c>
      <c r="P100" s="34" t="s">
        <v>674</v>
      </c>
    </row>
    <row r="101" spans="1:16" s="18" customFormat="1" ht="15" customHeight="1">
      <c r="A101" s="26">
        <v>110007056</v>
      </c>
      <c r="B101" s="13" t="s">
        <v>518</v>
      </c>
      <c r="C101" s="31" t="s">
        <v>30</v>
      </c>
      <c r="D101" s="13" t="s">
        <v>19</v>
      </c>
      <c r="E101" s="13">
        <v>81</v>
      </c>
      <c r="F101" s="13" t="s">
        <v>16</v>
      </c>
      <c r="G101" s="13" t="s">
        <v>23</v>
      </c>
      <c r="H101" s="13" t="s">
        <v>18</v>
      </c>
      <c r="I101" s="13" t="s">
        <v>519</v>
      </c>
      <c r="J101" s="54">
        <v>43384</v>
      </c>
      <c r="K101" s="28">
        <v>20</v>
      </c>
      <c r="L101" s="13" t="s">
        <v>20</v>
      </c>
      <c r="M101" s="40">
        <v>1.64</v>
      </c>
      <c r="N101" s="41">
        <v>70.72</v>
      </c>
      <c r="O101" s="49" t="str">
        <f>HYPERLINK(P101,"Click - Flow Cytometry Report")</f>
        <v>Click - Flow Cytometry Report</v>
      </c>
      <c r="P101" s="34" t="s">
        <v>520</v>
      </c>
    </row>
    <row r="102" spans="1:16" s="18" customFormat="1" ht="15" customHeight="1">
      <c r="A102" s="26">
        <v>110005916</v>
      </c>
      <c r="B102" s="13" t="s">
        <v>101</v>
      </c>
      <c r="C102" s="31" t="s">
        <v>34</v>
      </c>
      <c r="D102" s="13" t="s">
        <v>19</v>
      </c>
      <c r="E102" s="13">
        <v>0</v>
      </c>
      <c r="F102" s="13" t="s">
        <v>16</v>
      </c>
      <c r="G102" s="13" t="s">
        <v>23</v>
      </c>
      <c r="H102" s="13" t="s">
        <v>18</v>
      </c>
      <c r="I102" s="13" t="s">
        <v>521</v>
      </c>
      <c r="J102" s="54">
        <v>43375</v>
      </c>
      <c r="K102" s="28">
        <v>3</v>
      </c>
      <c r="L102" s="13" t="s">
        <v>20</v>
      </c>
      <c r="M102" s="40">
        <v>2.5</v>
      </c>
      <c r="N102" s="41">
        <v>71.569999999999993</v>
      </c>
      <c r="O102" s="49" t="str">
        <f>HYPERLINK(P102,"Click - Flow Cytometry Report")</f>
        <v>Click - Flow Cytometry Report</v>
      </c>
      <c r="P102" s="34" t="s">
        <v>522</v>
      </c>
    </row>
    <row r="103" spans="1:16" s="18" customFormat="1" ht="15" customHeight="1">
      <c r="A103" s="26">
        <v>120990836</v>
      </c>
      <c r="B103" s="13" t="s">
        <v>101</v>
      </c>
      <c r="C103" s="31" t="s">
        <v>36</v>
      </c>
      <c r="D103" s="13" t="s">
        <v>19</v>
      </c>
      <c r="E103" s="13">
        <v>76</v>
      </c>
      <c r="F103" s="13" t="s">
        <v>16</v>
      </c>
      <c r="G103" s="13" t="s">
        <v>17</v>
      </c>
      <c r="H103" s="13" t="s">
        <v>18</v>
      </c>
      <c r="I103" s="13" t="s">
        <v>102</v>
      </c>
      <c r="J103" s="54">
        <v>43180</v>
      </c>
      <c r="K103" s="28">
        <v>2</v>
      </c>
      <c r="L103" s="13" t="s">
        <v>20</v>
      </c>
      <c r="M103" s="40">
        <v>5.34</v>
      </c>
      <c r="N103" s="41">
        <v>69.53</v>
      </c>
      <c r="O103" s="49" t="str">
        <f>HYPERLINK(P103,"Click - Flow Cytometry Report")</f>
        <v>Click - Flow Cytometry Report</v>
      </c>
      <c r="P103" s="34" t="s">
        <v>103</v>
      </c>
    </row>
    <row r="104" spans="1:16" s="18" customFormat="1" ht="15" customHeight="1">
      <c r="A104" s="26">
        <v>110007179</v>
      </c>
      <c r="B104" s="13" t="s">
        <v>475</v>
      </c>
      <c r="C104" s="31" t="s">
        <v>39</v>
      </c>
      <c r="D104" s="13" t="s">
        <v>19</v>
      </c>
      <c r="E104" s="13">
        <v>58</v>
      </c>
      <c r="F104" s="13" t="s">
        <v>16</v>
      </c>
      <c r="G104" s="13" t="s">
        <v>23</v>
      </c>
      <c r="H104" s="13" t="s">
        <v>18</v>
      </c>
      <c r="I104" s="13" t="s">
        <v>476</v>
      </c>
      <c r="J104" s="54">
        <v>43406</v>
      </c>
      <c r="K104" s="28">
        <v>17</v>
      </c>
      <c r="L104" s="13" t="s">
        <v>20</v>
      </c>
      <c r="M104" s="40">
        <v>2.29</v>
      </c>
      <c r="N104" s="41">
        <v>72.38</v>
      </c>
      <c r="O104" s="49" t="str">
        <f>HYPERLINK(P104,"Click - Flow Cytometry Report")</f>
        <v>Click - Flow Cytometry Report</v>
      </c>
      <c r="P104" s="36" t="s">
        <v>477</v>
      </c>
    </row>
    <row r="105" spans="1:16" s="18" customFormat="1" ht="15" customHeight="1">
      <c r="A105" s="26">
        <v>110005915</v>
      </c>
      <c r="B105" s="13" t="s">
        <v>475</v>
      </c>
      <c r="C105" s="31" t="s">
        <v>38</v>
      </c>
      <c r="D105" s="13" t="s">
        <v>15</v>
      </c>
      <c r="E105" s="13">
        <v>77</v>
      </c>
      <c r="F105" s="13" t="s">
        <v>16</v>
      </c>
      <c r="G105" s="13" t="s">
        <v>23</v>
      </c>
      <c r="H105" s="13" t="s">
        <v>18</v>
      </c>
      <c r="I105" s="13" t="s">
        <v>523</v>
      </c>
      <c r="J105" s="54">
        <v>43374</v>
      </c>
      <c r="K105" s="28">
        <v>3</v>
      </c>
      <c r="L105" s="13" t="s">
        <v>20</v>
      </c>
      <c r="M105" s="40">
        <v>2.98</v>
      </c>
      <c r="N105" s="41">
        <v>94.36</v>
      </c>
      <c r="O105" s="49" t="str">
        <f>HYPERLINK(P105,"Click - Flow Cytometry Report")</f>
        <v>Click - Flow Cytometry Report</v>
      </c>
      <c r="P105" s="34" t="s">
        <v>524</v>
      </c>
    </row>
    <row r="106" spans="1:16" s="18" customFormat="1" ht="15" customHeight="1">
      <c r="A106" s="26">
        <v>110006927</v>
      </c>
      <c r="B106" s="13" t="s">
        <v>431</v>
      </c>
      <c r="C106" s="31" t="s">
        <v>32</v>
      </c>
      <c r="D106" s="13" t="s">
        <v>19</v>
      </c>
      <c r="E106" s="13">
        <v>69</v>
      </c>
      <c r="F106" s="13" t="s">
        <v>16</v>
      </c>
      <c r="G106" s="13" t="s">
        <v>23</v>
      </c>
      <c r="H106" s="13" t="s">
        <v>18</v>
      </c>
      <c r="I106" s="13" t="s">
        <v>432</v>
      </c>
      <c r="J106" s="54">
        <v>43356</v>
      </c>
      <c r="K106" s="28">
        <v>13</v>
      </c>
      <c r="L106" s="13" t="s">
        <v>20</v>
      </c>
      <c r="M106" s="40">
        <v>3.05</v>
      </c>
      <c r="N106" s="41">
        <v>72.099999999999994</v>
      </c>
      <c r="O106" s="49" t="str">
        <f>HYPERLINK(P106,"Click - Flow Cytometry Report")</f>
        <v>Click - Flow Cytometry Report</v>
      </c>
      <c r="P106" s="34" t="s">
        <v>433</v>
      </c>
    </row>
    <row r="107" spans="1:16" s="18" customFormat="1" ht="15" customHeight="1">
      <c r="A107" s="26">
        <v>110002799</v>
      </c>
      <c r="B107" s="13" t="s">
        <v>281</v>
      </c>
      <c r="C107" s="31" t="s">
        <v>29</v>
      </c>
      <c r="D107" s="13" t="s">
        <v>19</v>
      </c>
      <c r="E107" s="13">
        <v>56</v>
      </c>
      <c r="F107" s="13" t="s">
        <v>22</v>
      </c>
      <c r="G107" s="13" t="s">
        <v>27</v>
      </c>
      <c r="H107" s="13" t="s">
        <v>27</v>
      </c>
      <c r="I107" s="13" t="s">
        <v>394</v>
      </c>
      <c r="J107" s="54">
        <v>42986</v>
      </c>
      <c r="K107" s="28">
        <v>1</v>
      </c>
      <c r="L107" s="13" t="s">
        <v>20</v>
      </c>
      <c r="M107" s="40">
        <v>0.69</v>
      </c>
      <c r="N107" s="41">
        <v>55.73</v>
      </c>
      <c r="O107" s="50" t="str">
        <f>HYPERLINK(P107,"Click - Flow Cytometry Report")</f>
        <v>Click - Flow Cytometry Report</v>
      </c>
      <c r="P107" s="34" t="s">
        <v>395</v>
      </c>
    </row>
    <row r="108" spans="1:16" s="18" customFormat="1" ht="15" customHeight="1">
      <c r="A108" s="27">
        <v>110003547</v>
      </c>
      <c r="B108" s="11" t="s">
        <v>281</v>
      </c>
      <c r="C108" s="32" t="s">
        <v>21</v>
      </c>
      <c r="D108" s="11" t="s">
        <v>19</v>
      </c>
      <c r="E108" s="12">
        <v>61</v>
      </c>
      <c r="F108" s="11" t="s">
        <v>22</v>
      </c>
      <c r="G108" s="11" t="s">
        <v>27</v>
      </c>
      <c r="H108" s="11" t="s">
        <v>18</v>
      </c>
      <c r="I108" s="11" t="s">
        <v>282</v>
      </c>
      <c r="J108" s="55">
        <v>43306</v>
      </c>
      <c r="K108" s="28">
        <v>13</v>
      </c>
      <c r="L108" s="11" t="s">
        <v>20</v>
      </c>
      <c r="M108" s="41">
        <v>0.83</v>
      </c>
      <c r="N108" s="41">
        <v>36.43</v>
      </c>
      <c r="O108" s="49" t="str">
        <f>HYPERLINK(P108,"Click - Flow Cytometry Report")</f>
        <v>Click - Flow Cytometry Report</v>
      </c>
      <c r="P108" s="35" t="s">
        <v>283</v>
      </c>
    </row>
    <row r="109" spans="1:16" s="18" customFormat="1" ht="15" customHeight="1">
      <c r="A109" s="26">
        <v>110003405</v>
      </c>
      <c r="B109" s="13" t="s">
        <v>117</v>
      </c>
      <c r="C109" s="31" t="s">
        <v>39</v>
      </c>
      <c r="D109" s="13" t="s">
        <v>19</v>
      </c>
      <c r="E109" s="13">
        <v>67</v>
      </c>
      <c r="F109" s="13" t="s">
        <v>16</v>
      </c>
      <c r="G109" s="13" t="s">
        <v>23</v>
      </c>
      <c r="H109" s="13" t="s">
        <v>18</v>
      </c>
      <c r="I109" s="13" t="s">
        <v>227</v>
      </c>
      <c r="J109" s="54">
        <v>42905</v>
      </c>
      <c r="K109" s="28">
        <v>1</v>
      </c>
      <c r="L109" s="13" t="s">
        <v>20</v>
      </c>
      <c r="M109" s="40">
        <v>1.75</v>
      </c>
      <c r="N109" s="41">
        <v>48.61</v>
      </c>
      <c r="O109" s="49" t="str">
        <f>HYPERLINK(P109,"Click - Flow Cytometry Report")</f>
        <v>Click - Flow Cytometry Report</v>
      </c>
      <c r="P109" s="34" t="s">
        <v>228</v>
      </c>
    </row>
    <row r="110" spans="1:16" s="18" customFormat="1" ht="15" customHeight="1">
      <c r="A110" s="27">
        <v>110037170</v>
      </c>
      <c r="B110" s="11" t="s">
        <v>117</v>
      </c>
      <c r="C110" s="32" t="s">
        <v>24</v>
      </c>
      <c r="D110" s="11" t="s">
        <v>19</v>
      </c>
      <c r="E110" s="12">
        <v>71</v>
      </c>
      <c r="F110" s="11" t="s">
        <v>22</v>
      </c>
      <c r="G110" s="11" t="s">
        <v>23</v>
      </c>
      <c r="H110" s="11" t="s">
        <v>18</v>
      </c>
      <c r="I110" s="11" t="s">
        <v>450</v>
      </c>
      <c r="J110" s="55">
        <v>43378</v>
      </c>
      <c r="K110" s="28">
        <v>1</v>
      </c>
      <c r="L110" s="11" t="s">
        <v>20</v>
      </c>
      <c r="M110" s="41">
        <v>0.56000000000000005</v>
      </c>
      <c r="N110" s="41">
        <v>44.59</v>
      </c>
      <c r="O110" s="49" t="str">
        <f>HYPERLINK(P110,"Click - Flow Cytometry Report")</f>
        <v>Click - Flow Cytometry Report</v>
      </c>
      <c r="P110" s="35" t="s">
        <v>451</v>
      </c>
    </row>
    <row r="111" spans="1:16" s="18" customFormat="1" ht="15" customHeight="1">
      <c r="A111" s="26">
        <v>110043001</v>
      </c>
      <c r="B111" s="13" t="s">
        <v>117</v>
      </c>
      <c r="C111" s="31" t="s">
        <v>30</v>
      </c>
      <c r="D111" s="13" t="s">
        <v>19</v>
      </c>
      <c r="E111" s="13">
        <v>69</v>
      </c>
      <c r="F111" s="13" t="s">
        <v>16</v>
      </c>
      <c r="G111" s="13" t="s">
        <v>23</v>
      </c>
      <c r="H111" s="13" t="s">
        <v>18</v>
      </c>
      <c r="I111" s="13" t="s">
        <v>231</v>
      </c>
      <c r="J111" s="54">
        <v>42934</v>
      </c>
      <c r="K111" s="28">
        <v>2</v>
      </c>
      <c r="L111" s="13" t="s">
        <v>20</v>
      </c>
      <c r="M111" s="40">
        <v>0.68</v>
      </c>
      <c r="N111" s="41">
        <v>24.15</v>
      </c>
      <c r="O111" s="49" t="str">
        <f>HYPERLINK(P111,"Click - Flow Cytometry Report")</f>
        <v>Click - Flow Cytometry Report</v>
      </c>
      <c r="P111" s="34" t="s">
        <v>232</v>
      </c>
    </row>
    <row r="112" spans="1:16" s="18" customFormat="1" ht="15" customHeight="1">
      <c r="A112" s="26">
        <v>110003181</v>
      </c>
      <c r="B112" s="13" t="s">
        <v>117</v>
      </c>
      <c r="C112" s="31" t="s">
        <v>30</v>
      </c>
      <c r="D112" s="13" t="s">
        <v>19</v>
      </c>
      <c r="E112" s="13">
        <v>67</v>
      </c>
      <c r="F112" s="13" t="s">
        <v>16</v>
      </c>
      <c r="G112" s="13" t="s">
        <v>23</v>
      </c>
      <c r="H112" s="13" t="s">
        <v>18</v>
      </c>
      <c r="I112" s="13" t="s">
        <v>123</v>
      </c>
      <c r="J112" s="54">
        <v>43045</v>
      </c>
      <c r="K112" s="28">
        <v>1</v>
      </c>
      <c r="L112" s="13" t="s">
        <v>20</v>
      </c>
      <c r="M112" s="40">
        <v>2.68</v>
      </c>
      <c r="N112" s="41">
        <v>76.069999999999993</v>
      </c>
      <c r="O112" s="49" t="str">
        <f>HYPERLINK(P112,"Click - Flow Cytometry Report")</f>
        <v>Click - Flow Cytometry Report</v>
      </c>
      <c r="P112" s="34" t="s">
        <v>124</v>
      </c>
    </row>
    <row r="113" spans="1:16" s="18" customFormat="1" ht="15" customHeight="1">
      <c r="A113" s="26">
        <v>110002768</v>
      </c>
      <c r="B113" s="13" t="s">
        <v>117</v>
      </c>
      <c r="C113" s="31" t="s">
        <v>38</v>
      </c>
      <c r="D113" s="13" t="s">
        <v>19</v>
      </c>
      <c r="E113" s="13">
        <v>74</v>
      </c>
      <c r="F113" s="13" t="s">
        <v>16</v>
      </c>
      <c r="G113" s="13" t="s">
        <v>23</v>
      </c>
      <c r="H113" s="13" t="s">
        <v>18</v>
      </c>
      <c r="I113" s="13" t="s">
        <v>221</v>
      </c>
      <c r="J113" s="54">
        <v>43021</v>
      </c>
      <c r="K113" s="28">
        <v>2</v>
      </c>
      <c r="L113" s="13" t="s">
        <v>20</v>
      </c>
      <c r="M113" s="40">
        <v>0.89</v>
      </c>
      <c r="N113" s="41">
        <v>22.08</v>
      </c>
      <c r="O113" s="49" t="str">
        <f>HYPERLINK(P113,"Click - Flow Cytometry Report")</f>
        <v>Click - Flow Cytometry Report</v>
      </c>
      <c r="P113" s="34" t="s">
        <v>222</v>
      </c>
    </row>
    <row r="114" spans="1:16" s="18" customFormat="1" ht="15" customHeight="1">
      <c r="A114" s="26">
        <v>110002794</v>
      </c>
      <c r="B114" s="13" t="s">
        <v>117</v>
      </c>
      <c r="C114" s="31" t="s">
        <v>39</v>
      </c>
      <c r="D114" s="13" t="s">
        <v>19</v>
      </c>
      <c r="E114" s="13">
        <v>60</v>
      </c>
      <c r="F114" s="13" t="s">
        <v>22</v>
      </c>
      <c r="G114" s="13" t="s">
        <v>27</v>
      </c>
      <c r="H114" s="13" t="s">
        <v>18</v>
      </c>
      <c r="I114" s="13" t="s">
        <v>233</v>
      </c>
      <c r="J114" s="54">
        <v>42956</v>
      </c>
      <c r="K114" s="28">
        <v>14</v>
      </c>
      <c r="L114" s="13" t="s">
        <v>20</v>
      </c>
      <c r="M114" s="40">
        <v>1.49</v>
      </c>
      <c r="N114" s="41">
        <v>60.62</v>
      </c>
      <c r="O114" s="49" t="str">
        <f>HYPERLINK(P114,"Click - Flow Cytometry Report")</f>
        <v>Click - Flow Cytometry Report</v>
      </c>
      <c r="P114" s="34" t="s">
        <v>234</v>
      </c>
    </row>
    <row r="115" spans="1:16" s="18" customFormat="1" ht="15" customHeight="1">
      <c r="A115" s="26">
        <v>110005693</v>
      </c>
      <c r="B115" s="13" t="s">
        <v>117</v>
      </c>
      <c r="C115" s="31" t="s">
        <v>24</v>
      </c>
      <c r="D115" s="13" t="s">
        <v>19</v>
      </c>
      <c r="E115" s="13">
        <v>61</v>
      </c>
      <c r="F115" s="13" t="s">
        <v>16</v>
      </c>
      <c r="G115" s="13" t="s">
        <v>23</v>
      </c>
      <c r="H115" s="13" t="s">
        <v>18</v>
      </c>
      <c r="I115" s="13" t="s">
        <v>215</v>
      </c>
      <c r="J115" s="54">
        <v>43014</v>
      </c>
      <c r="K115" s="28">
        <v>4</v>
      </c>
      <c r="L115" s="13" t="s">
        <v>20</v>
      </c>
      <c r="M115" s="40">
        <v>2.52</v>
      </c>
      <c r="N115" s="41">
        <v>67.2</v>
      </c>
      <c r="O115" s="49" t="str">
        <f>HYPERLINK(P115,"Click - Flow Cytometry Report")</f>
        <v>Click - Flow Cytometry Report</v>
      </c>
      <c r="P115" s="34" t="s">
        <v>216</v>
      </c>
    </row>
    <row r="116" spans="1:16" s="18" customFormat="1" ht="15" customHeight="1">
      <c r="A116" s="26">
        <v>110005701</v>
      </c>
      <c r="B116" s="13" t="s">
        <v>117</v>
      </c>
      <c r="C116" s="31" t="s">
        <v>29</v>
      </c>
      <c r="D116" s="13" t="s">
        <v>19</v>
      </c>
      <c r="E116" s="13">
        <v>67</v>
      </c>
      <c r="F116" s="13" t="s">
        <v>22</v>
      </c>
      <c r="G116" s="13" t="s">
        <v>23</v>
      </c>
      <c r="H116" s="13" t="s">
        <v>18</v>
      </c>
      <c r="I116" s="13" t="s">
        <v>213</v>
      </c>
      <c r="J116" s="54">
        <v>43014</v>
      </c>
      <c r="K116" s="28">
        <v>3</v>
      </c>
      <c r="L116" s="13" t="s">
        <v>20</v>
      </c>
      <c r="M116" s="40">
        <v>0.87</v>
      </c>
      <c r="N116" s="41">
        <v>32.03</v>
      </c>
      <c r="O116" s="49" t="str">
        <f>HYPERLINK(P116,"Click - Flow Cytometry Report")</f>
        <v>Click - Flow Cytometry Report</v>
      </c>
      <c r="P116" s="34" t="s">
        <v>214</v>
      </c>
    </row>
    <row r="117" spans="1:16" s="18" customFormat="1" ht="15" customHeight="1">
      <c r="A117" s="26">
        <v>110005704</v>
      </c>
      <c r="B117" s="13" t="s">
        <v>117</v>
      </c>
      <c r="C117" s="31" t="s">
        <v>38</v>
      </c>
      <c r="D117" s="13" t="s">
        <v>19</v>
      </c>
      <c r="E117" s="13">
        <v>67</v>
      </c>
      <c r="F117" s="13" t="s">
        <v>22</v>
      </c>
      <c r="G117" s="13" t="s">
        <v>27</v>
      </c>
      <c r="H117" s="13" t="s">
        <v>27</v>
      </c>
      <c r="I117" s="13" t="s">
        <v>118</v>
      </c>
      <c r="J117" s="54">
        <v>43032</v>
      </c>
      <c r="K117" s="28">
        <v>14</v>
      </c>
      <c r="L117" s="13" t="s">
        <v>20</v>
      </c>
      <c r="M117" s="40">
        <v>1.52</v>
      </c>
      <c r="N117" s="41">
        <v>46.2</v>
      </c>
      <c r="O117" s="49" t="str">
        <f>HYPERLINK(P117,"Click - Flow Cytometry Report")</f>
        <v>Click - Flow Cytometry Report</v>
      </c>
      <c r="P117" s="34" t="s">
        <v>119</v>
      </c>
    </row>
    <row r="118" spans="1:16" s="18" customFormat="1" ht="15" customHeight="1">
      <c r="A118" s="26">
        <v>110005705</v>
      </c>
      <c r="B118" s="13" t="s">
        <v>117</v>
      </c>
      <c r="C118" s="31" t="s">
        <v>29</v>
      </c>
      <c r="D118" s="13" t="s">
        <v>19</v>
      </c>
      <c r="E118" s="13">
        <v>66</v>
      </c>
      <c r="F118" s="13" t="s">
        <v>22</v>
      </c>
      <c r="G118" s="13" t="s">
        <v>23</v>
      </c>
      <c r="H118" s="13" t="s">
        <v>18</v>
      </c>
      <c r="I118" s="13" t="s">
        <v>217</v>
      </c>
      <c r="J118" s="54">
        <v>43018</v>
      </c>
      <c r="K118" s="28">
        <v>8</v>
      </c>
      <c r="L118" s="13" t="s">
        <v>20</v>
      </c>
      <c r="M118" s="40">
        <v>2.67</v>
      </c>
      <c r="N118" s="41">
        <v>61.66</v>
      </c>
      <c r="O118" s="49" t="str">
        <f>HYPERLINK(P118,"Click - Flow Cytometry Report")</f>
        <v>Click - Flow Cytometry Report</v>
      </c>
      <c r="P118" s="34" t="s">
        <v>218</v>
      </c>
    </row>
    <row r="119" spans="1:16" s="18" customFormat="1" ht="15" customHeight="1">
      <c r="A119" s="26">
        <v>110005707</v>
      </c>
      <c r="B119" s="13" t="s">
        <v>117</v>
      </c>
      <c r="C119" s="31" t="s">
        <v>24</v>
      </c>
      <c r="D119" s="13" t="s">
        <v>19</v>
      </c>
      <c r="E119" s="13">
        <v>57</v>
      </c>
      <c r="F119" s="13" t="s">
        <v>22</v>
      </c>
      <c r="G119" s="13" t="s">
        <v>23</v>
      </c>
      <c r="H119" s="13" t="s">
        <v>18</v>
      </c>
      <c r="I119" s="13" t="s">
        <v>219</v>
      </c>
      <c r="J119" s="54">
        <v>43018</v>
      </c>
      <c r="K119" s="28">
        <v>1</v>
      </c>
      <c r="L119" s="13" t="s">
        <v>20</v>
      </c>
      <c r="M119" s="40">
        <v>1.49</v>
      </c>
      <c r="N119" s="41">
        <v>39.11</v>
      </c>
      <c r="O119" s="49" t="str">
        <f>HYPERLINK(P119,"Click - Flow Cytometry Report")</f>
        <v>Click - Flow Cytometry Report</v>
      </c>
      <c r="P119" s="34" t="s">
        <v>220</v>
      </c>
    </row>
    <row r="120" spans="1:16" s="18" customFormat="1" ht="15" customHeight="1">
      <c r="A120" s="26">
        <v>110005709</v>
      </c>
      <c r="B120" s="13" t="s">
        <v>117</v>
      </c>
      <c r="C120" s="31" t="s">
        <v>24</v>
      </c>
      <c r="D120" s="13" t="s">
        <v>19</v>
      </c>
      <c r="E120" s="13">
        <v>71</v>
      </c>
      <c r="F120" s="13" t="s">
        <v>22</v>
      </c>
      <c r="G120" s="13" t="s">
        <v>23</v>
      </c>
      <c r="H120" s="13" t="s">
        <v>18</v>
      </c>
      <c r="I120" s="13" t="s">
        <v>223</v>
      </c>
      <c r="J120" s="54">
        <v>43025</v>
      </c>
      <c r="K120" s="28">
        <v>2</v>
      </c>
      <c r="L120" s="13" t="s">
        <v>20</v>
      </c>
      <c r="M120" s="40">
        <v>1.98</v>
      </c>
      <c r="N120" s="41">
        <v>45.83</v>
      </c>
      <c r="O120" s="49" t="str">
        <f>HYPERLINK(P120,"Click - Flow Cytometry Report")</f>
        <v>Click - Flow Cytometry Report</v>
      </c>
      <c r="P120" s="34" t="s">
        <v>224</v>
      </c>
    </row>
    <row r="121" spans="1:16" s="18" customFormat="1" ht="15" customHeight="1">
      <c r="A121" s="26">
        <v>110005711</v>
      </c>
      <c r="B121" s="13" t="s">
        <v>117</v>
      </c>
      <c r="C121" s="31" t="s">
        <v>30</v>
      </c>
      <c r="D121" s="13" t="s">
        <v>19</v>
      </c>
      <c r="E121" s="13">
        <v>60</v>
      </c>
      <c r="F121" s="13" t="s">
        <v>22</v>
      </c>
      <c r="G121" s="13" t="s">
        <v>23</v>
      </c>
      <c r="H121" s="13" t="s">
        <v>18</v>
      </c>
      <c r="I121" s="13" t="s">
        <v>121</v>
      </c>
      <c r="J121" s="54">
        <v>43040</v>
      </c>
      <c r="K121" s="28">
        <v>6</v>
      </c>
      <c r="L121" s="13" t="s">
        <v>20</v>
      </c>
      <c r="M121" s="40">
        <v>2.68</v>
      </c>
      <c r="N121" s="41">
        <v>49.91</v>
      </c>
      <c r="O121" s="49" t="str">
        <f>HYPERLINK(P121,"Click - Flow Cytometry Report")</f>
        <v>Click - Flow Cytometry Report</v>
      </c>
      <c r="P121" s="34" t="s">
        <v>122</v>
      </c>
    </row>
    <row r="122" spans="1:16" s="18" customFormat="1" ht="15" customHeight="1">
      <c r="A122" s="26">
        <v>120839413</v>
      </c>
      <c r="B122" s="13" t="s">
        <v>117</v>
      </c>
      <c r="C122" s="31" t="s">
        <v>24</v>
      </c>
      <c r="D122" s="13" t="s">
        <v>19</v>
      </c>
      <c r="E122" s="13">
        <v>72</v>
      </c>
      <c r="F122" s="13" t="s">
        <v>16</v>
      </c>
      <c r="G122" s="13" t="s">
        <v>17</v>
      </c>
      <c r="H122" s="13" t="s">
        <v>18</v>
      </c>
      <c r="I122" s="13" t="s">
        <v>207</v>
      </c>
      <c r="J122" s="54">
        <v>42998</v>
      </c>
      <c r="K122" s="28">
        <v>2</v>
      </c>
      <c r="L122" s="13" t="s">
        <v>20</v>
      </c>
      <c r="M122" s="40">
        <v>1.24</v>
      </c>
      <c r="N122" s="41">
        <v>29.88</v>
      </c>
      <c r="O122" s="49" t="str">
        <f>HYPERLINK(P122,"Click - Flow Cytometry Report")</f>
        <v>Click - Flow Cytometry Report</v>
      </c>
      <c r="P122" s="34" t="s">
        <v>208</v>
      </c>
    </row>
    <row r="123" spans="1:16" s="18" customFormat="1" ht="15" customHeight="1">
      <c r="A123" s="26">
        <v>110037055</v>
      </c>
      <c r="B123" s="13" t="s">
        <v>365</v>
      </c>
      <c r="C123" s="31" t="s">
        <v>267</v>
      </c>
      <c r="D123" s="13" t="s">
        <v>19</v>
      </c>
      <c r="E123" s="13">
        <v>51</v>
      </c>
      <c r="F123" s="13" t="s">
        <v>22</v>
      </c>
      <c r="G123" s="13" t="s">
        <v>27</v>
      </c>
      <c r="H123" s="13" t="s">
        <v>27</v>
      </c>
      <c r="I123" s="13" t="s">
        <v>366</v>
      </c>
      <c r="J123" s="54">
        <v>43285</v>
      </c>
      <c r="K123" s="28">
        <v>4</v>
      </c>
      <c r="L123" s="13" t="s">
        <v>20</v>
      </c>
      <c r="M123" s="40">
        <v>2.23</v>
      </c>
      <c r="N123" s="41">
        <v>56.03</v>
      </c>
      <c r="O123" s="50" t="str">
        <f>HYPERLINK(P123,"Click - Flow Cytometry Report")</f>
        <v>Click - Flow Cytometry Report</v>
      </c>
      <c r="P123" s="36" t="s">
        <v>367</v>
      </c>
    </row>
    <row r="124" spans="1:16" s="18" customFormat="1" ht="15" customHeight="1">
      <c r="A124" s="26">
        <v>110006762</v>
      </c>
      <c r="B124" s="13" t="s">
        <v>343</v>
      </c>
      <c r="C124" s="31" t="s">
        <v>30</v>
      </c>
      <c r="D124" s="13" t="s">
        <v>19</v>
      </c>
      <c r="E124" s="13">
        <v>83</v>
      </c>
      <c r="F124" s="13" t="s">
        <v>22</v>
      </c>
      <c r="G124" s="13" t="s">
        <v>23</v>
      </c>
      <c r="H124" s="13" t="s">
        <v>18</v>
      </c>
      <c r="I124" s="13" t="s">
        <v>344</v>
      </c>
      <c r="J124" s="54">
        <v>43318</v>
      </c>
      <c r="K124" s="28">
        <v>2</v>
      </c>
      <c r="L124" s="13" t="s">
        <v>20</v>
      </c>
      <c r="M124" s="40">
        <v>0.98</v>
      </c>
      <c r="N124" s="41">
        <v>64.489999999999995</v>
      </c>
      <c r="O124" s="49" t="str">
        <f>HYPERLINK(P124,"Click - Flow Cytometry Report")</f>
        <v>Click - Flow Cytometry Report</v>
      </c>
      <c r="P124" s="34" t="s">
        <v>345</v>
      </c>
    </row>
    <row r="125" spans="1:16" s="18" customFormat="1" ht="15" customHeight="1">
      <c r="A125" s="26">
        <v>121127316</v>
      </c>
      <c r="B125" s="13" t="s">
        <v>251</v>
      </c>
      <c r="C125" s="31" t="s">
        <v>15</v>
      </c>
      <c r="D125" s="13" t="s">
        <v>19</v>
      </c>
      <c r="E125" s="13">
        <v>54</v>
      </c>
      <c r="F125" s="13" t="s">
        <v>22</v>
      </c>
      <c r="G125" s="13" t="s">
        <v>23</v>
      </c>
      <c r="H125" s="13" t="s">
        <v>18</v>
      </c>
      <c r="I125" s="13" t="s">
        <v>310</v>
      </c>
      <c r="J125" s="54">
        <v>43339</v>
      </c>
      <c r="K125" s="28">
        <v>46</v>
      </c>
      <c r="L125" s="13" t="s">
        <v>20</v>
      </c>
      <c r="M125" s="40">
        <v>0.93</v>
      </c>
      <c r="N125" s="41">
        <v>89.19</v>
      </c>
      <c r="O125" s="49" t="str">
        <f>HYPERLINK(P125,"Click - Flow Cytometry Report")</f>
        <v>Click - Flow Cytometry Report</v>
      </c>
      <c r="P125" s="36" t="s">
        <v>311</v>
      </c>
    </row>
    <row r="126" spans="1:16" s="18" customFormat="1" ht="15" customHeight="1">
      <c r="A126" s="27">
        <v>110003869</v>
      </c>
      <c r="B126" s="11" t="s">
        <v>251</v>
      </c>
      <c r="C126" s="32" t="s">
        <v>267</v>
      </c>
      <c r="D126" s="11" t="s">
        <v>19</v>
      </c>
      <c r="E126" s="12">
        <v>69</v>
      </c>
      <c r="F126" s="11" t="s">
        <v>22</v>
      </c>
      <c r="G126" s="11" t="s">
        <v>23</v>
      </c>
      <c r="H126" s="11" t="s">
        <v>18</v>
      </c>
      <c r="I126" s="11" t="s">
        <v>268</v>
      </c>
      <c r="J126" s="55">
        <v>43161</v>
      </c>
      <c r="K126" s="28">
        <v>13</v>
      </c>
      <c r="L126" s="11" t="s">
        <v>20</v>
      </c>
      <c r="M126" s="41">
        <v>0.64</v>
      </c>
      <c r="N126" s="41">
        <v>57.87</v>
      </c>
      <c r="O126" s="49" t="str">
        <f>HYPERLINK(P126,"Click - Flow Cytometry Report")</f>
        <v>Click - Flow Cytometry Report</v>
      </c>
      <c r="P126" s="35" t="s">
        <v>269</v>
      </c>
    </row>
    <row r="127" spans="1:16" s="18" customFormat="1" ht="15" customHeight="1">
      <c r="A127" s="26">
        <v>110003074</v>
      </c>
      <c r="B127" s="13" t="s">
        <v>251</v>
      </c>
      <c r="C127" s="31" t="s">
        <v>28</v>
      </c>
      <c r="D127" s="13" t="s">
        <v>19</v>
      </c>
      <c r="E127" s="13">
        <v>61</v>
      </c>
      <c r="F127" s="13" t="s">
        <v>16</v>
      </c>
      <c r="G127" s="13" t="s">
        <v>23</v>
      </c>
      <c r="H127" s="13" t="s">
        <v>18</v>
      </c>
      <c r="I127" s="13" t="s">
        <v>353</v>
      </c>
      <c r="J127" s="54">
        <v>43305</v>
      </c>
      <c r="K127" s="28">
        <v>10</v>
      </c>
      <c r="L127" s="13" t="s">
        <v>20</v>
      </c>
      <c r="M127" s="40">
        <v>0.72</v>
      </c>
      <c r="N127" s="41">
        <v>67.64</v>
      </c>
      <c r="O127" s="49" t="str">
        <f>HYPERLINK(P127,"Click - Flow Cytometry Report")</f>
        <v>Click - Flow Cytometry Report</v>
      </c>
      <c r="P127" s="34" t="s">
        <v>354</v>
      </c>
    </row>
    <row r="128" spans="1:16" s="18" customFormat="1" ht="15" customHeight="1">
      <c r="A128" s="26">
        <v>110003453</v>
      </c>
      <c r="B128" s="13" t="s">
        <v>251</v>
      </c>
      <c r="C128" s="31"/>
      <c r="D128" s="13" t="s">
        <v>19</v>
      </c>
      <c r="E128" s="13">
        <v>67</v>
      </c>
      <c r="F128" s="13" t="s">
        <v>16</v>
      </c>
      <c r="G128" s="13" t="s">
        <v>651</v>
      </c>
      <c r="H128" s="13" t="s">
        <v>18</v>
      </c>
      <c r="I128" s="13" t="s">
        <v>652</v>
      </c>
      <c r="J128" s="54">
        <v>43298</v>
      </c>
      <c r="K128" s="28">
        <v>1</v>
      </c>
      <c r="L128" s="13" t="s">
        <v>20</v>
      </c>
      <c r="M128" s="40">
        <v>0.52</v>
      </c>
      <c r="N128" s="41">
        <v>66.709999999999994</v>
      </c>
      <c r="O128" s="49" t="str">
        <f>HYPERLINK(P128,"Click - Flow Cytometry Report")</f>
        <v>Click - Flow Cytometry Report</v>
      </c>
      <c r="P128" s="34" t="s">
        <v>653</v>
      </c>
    </row>
    <row r="129" spans="1:16" s="18" customFormat="1" ht="15" customHeight="1">
      <c r="A129" s="26">
        <v>110003572</v>
      </c>
      <c r="B129" s="13" t="s">
        <v>346</v>
      </c>
      <c r="C129" s="31" t="s">
        <v>26</v>
      </c>
      <c r="D129" s="13" t="s">
        <v>19</v>
      </c>
      <c r="E129" s="13">
        <v>68</v>
      </c>
      <c r="F129" s="13" t="s">
        <v>16</v>
      </c>
      <c r="G129" s="13" t="s">
        <v>23</v>
      </c>
      <c r="H129" s="13" t="s">
        <v>18</v>
      </c>
      <c r="I129" s="13" t="s">
        <v>347</v>
      </c>
      <c r="J129" s="54">
        <v>43340</v>
      </c>
      <c r="K129" s="28">
        <v>31</v>
      </c>
      <c r="L129" s="13" t="s">
        <v>20</v>
      </c>
      <c r="M129" s="40">
        <v>1.66</v>
      </c>
      <c r="N129" s="41">
        <v>49.7</v>
      </c>
      <c r="O129" s="49" t="str">
        <f>HYPERLINK(P129,"Click - Flow Cytometry Report")</f>
        <v>Click - Flow Cytometry Report</v>
      </c>
      <c r="P129" s="34" t="s">
        <v>348</v>
      </c>
    </row>
    <row r="130" spans="1:16" s="18" customFormat="1" ht="15" customHeight="1">
      <c r="A130" s="27">
        <v>110005993</v>
      </c>
      <c r="B130" s="11" t="s">
        <v>346</v>
      </c>
      <c r="C130" s="32" t="s">
        <v>28</v>
      </c>
      <c r="D130" s="11" t="s">
        <v>19</v>
      </c>
      <c r="E130" s="12">
        <v>65</v>
      </c>
      <c r="F130" s="11" t="s">
        <v>22</v>
      </c>
      <c r="G130" s="11" t="s">
        <v>23</v>
      </c>
      <c r="H130" s="11" t="s">
        <v>18</v>
      </c>
      <c r="I130" s="11" t="s">
        <v>525</v>
      </c>
      <c r="J130" s="55">
        <v>43403</v>
      </c>
      <c r="K130" s="28">
        <v>7</v>
      </c>
      <c r="L130" s="11" t="s">
        <v>20</v>
      </c>
      <c r="M130" s="41">
        <v>3.56</v>
      </c>
      <c r="N130" s="41">
        <v>77.900000000000006</v>
      </c>
      <c r="O130" s="49" t="str">
        <f>HYPERLINK(P130,"Click - Flow Cytometry Report")</f>
        <v>Click - Flow Cytometry Report</v>
      </c>
      <c r="P130" s="35" t="s">
        <v>526</v>
      </c>
    </row>
    <row r="131" spans="1:16" s="18" customFormat="1" ht="15" customHeight="1">
      <c r="A131" s="26">
        <v>110006676</v>
      </c>
      <c r="B131" s="13" t="s">
        <v>346</v>
      </c>
      <c r="C131" s="31" t="s">
        <v>28</v>
      </c>
      <c r="D131" s="13" t="s">
        <v>19</v>
      </c>
      <c r="E131" s="13">
        <v>118</v>
      </c>
      <c r="F131" s="13" t="s">
        <v>16</v>
      </c>
      <c r="G131" s="13" t="s">
        <v>23</v>
      </c>
      <c r="H131" s="13" t="s">
        <v>18</v>
      </c>
      <c r="I131" s="13" t="s">
        <v>357</v>
      </c>
      <c r="J131" s="54">
        <v>43311</v>
      </c>
      <c r="K131" s="28">
        <v>17</v>
      </c>
      <c r="L131" s="13" t="s">
        <v>20</v>
      </c>
      <c r="M131" s="40">
        <v>2.39</v>
      </c>
      <c r="N131" s="41">
        <v>75.510000000000005</v>
      </c>
      <c r="O131" s="49" t="str">
        <f>HYPERLINK(P131,"Click - Flow Cytometry Report")</f>
        <v>Click - Flow Cytometry Report</v>
      </c>
      <c r="P131" s="34" t="s">
        <v>358</v>
      </c>
    </row>
    <row r="132" spans="1:16" s="18" customFormat="1" ht="15" customHeight="1">
      <c r="A132" s="61">
        <v>110006857</v>
      </c>
      <c r="B132" s="13" t="s">
        <v>346</v>
      </c>
      <c r="C132" s="31" t="s">
        <v>28</v>
      </c>
      <c r="D132" s="13" t="s">
        <v>19</v>
      </c>
      <c r="E132" s="13">
        <v>47</v>
      </c>
      <c r="F132" s="13" t="s">
        <v>22</v>
      </c>
      <c r="G132" s="13" t="s">
        <v>23</v>
      </c>
      <c r="H132" s="13" t="s">
        <v>18</v>
      </c>
      <c r="I132" s="13" t="s">
        <v>550</v>
      </c>
      <c r="J132" s="54">
        <v>43395</v>
      </c>
      <c r="K132" s="28">
        <v>3</v>
      </c>
      <c r="L132" s="13" t="s">
        <v>20</v>
      </c>
      <c r="M132" s="40">
        <v>1.34</v>
      </c>
      <c r="N132" s="41">
        <v>78.09</v>
      </c>
      <c r="O132" s="49" t="str">
        <f>HYPERLINK(P132,"Click - Flow Cytometry Report")</f>
        <v>Click - Flow Cytometry Report</v>
      </c>
      <c r="P132" s="34" t="s">
        <v>551</v>
      </c>
    </row>
    <row r="133" spans="1:16" s="18" customFormat="1" ht="15" customHeight="1">
      <c r="A133" s="61">
        <v>110007150</v>
      </c>
      <c r="B133" s="13" t="s">
        <v>346</v>
      </c>
      <c r="C133" s="31" t="s">
        <v>32</v>
      </c>
      <c r="D133" s="13" t="s">
        <v>19</v>
      </c>
      <c r="E133" s="13">
        <v>44</v>
      </c>
      <c r="F133" s="13" t="s">
        <v>22</v>
      </c>
      <c r="G133" s="13" t="s">
        <v>23</v>
      </c>
      <c r="H133" s="13" t="s">
        <v>18</v>
      </c>
      <c r="I133" s="13" t="s">
        <v>685</v>
      </c>
      <c r="J133" s="54">
        <v>43473</v>
      </c>
      <c r="K133" s="28">
        <v>9</v>
      </c>
      <c r="L133" s="13" t="s">
        <v>20</v>
      </c>
      <c r="M133" s="40">
        <v>0.85</v>
      </c>
      <c r="N133" s="41">
        <v>40.75</v>
      </c>
      <c r="O133" s="49" t="str">
        <f>HYPERLINK(P133,"Click - Flow Cytometry Report")</f>
        <v>Click - Flow Cytometry Report</v>
      </c>
      <c r="P133" s="34" t="s">
        <v>686</v>
      </c>
    </row>
    <row r="134" spans="1:16" s="18" customFormat="1" ht="15" customHeight="1">
      <c r="A134" s="61">
        <v>110042423</v>
      </c>
      <c r="B134" s="13" t="s">
        <v>346</v>
      </c>
      <c r="C134" s="31" t="s">
        <v>28</v>
      </c>
      <c r="D134" s="13" t="s">
        <v>19</v>
      </c>
      <c r="E134" s="13"/>
      <c r="F134" s="13" t="s">
        <v>22</v>
      </c>
      <c r="G134" s="13" t="s">
        <v>23</v>
      </c>
      <c r="H134" s="13" t="s">
        <v>18</v>
      </c>
      <c r="I134" s="13" t="s">
        <v>687</v>
      </c>
      <c r="J134" s="54">
        <v>43479</v>
      </c>
      <c r="K134" s="28">
        <v>1</v>
      </c>
      <c r="L134" s="13" t="s">
        <v>20</v>
      </c>
      <c r="M134" s="40">
        <v>3.09</v>
      </c>
      <c r="N134" s="41">
        <v>64.239999999999995</v>
      </c>
      <c r="O134" s="49" t="str">
        <f>HYPERLINK(P134,"Click - Flow Cytometry Report")</f>
        <v>Click - Flow Cytometry Report</v>
      </c>
      <c r="P134" s="34" t="s">
        <v>688</v>
      </c>
    </row>
    <row r="135" spans="1:16" s="18" customFormat="1" ht="15" customHeight="1">
      <c r="A135" s="26">
        <v>110003707</v>
      </c>
      <c r="B135" s="13" t="s">
        <v>346</v>
      </c>
      <c r="C135" s="31" t="s">
        <v>26</v>
      </c>
      <c r="D135" s="13" t="s">
        <v>19</v>
      </c>
      <c r="E135" s="13">
        <v>62</v>
      </c>
      <c r="F135" s="13" t="s">
        <v>16</v>
      </c>
      <c r="G135" s="13" t="s">
        <v>23</v>
      </c>
      <c r="H135" s="13" t="s">
        <v>18</v>
      </c>
      <c r="I135" s="13" t="s">
        <v>425</v>
      </c>
      <c r="J135" s="54">
        <v>43299</v>
      </c>
      <c r="K135" s="28">
        <v>1</v>
      </c>
      <c r="L135" s="13" t="s">
        <v>20</v>
      </c>
      <c r="M135" s="40">
        <v>3.19</v>
      </c>
      <c r="N135" s="41">
        <v>65.099999999999994</v>
      </c>
      <c r="O135" s="49" t="str">
        <f>HYPERLINK(P135,"Click - Flow Cytometry Report")</f>
        <v>Click - Flow Cytometry Report</v>
      </c>
      <c r="P135" s="34" t="s">
        <v>426</v>
      </c>
    </row>
    <row r="136" spans="1:16" s="18" customFormat="1" ht="15" customHeight="1">
      <c r="A136" s="26">
        <v>110003679</v>
      </c>
      <c r="B136" s="13" t="s">
        <v>346</v>
      </c>
      <c r="C136" s="31" t="s">
        <v>26</v>
      </c>
      <c r="D136" s="13" t="s">
        <v>19</v>
      </c>
      <c r="E136" s="13">
        <v>49</v>
      </c>
      <c r="F136" s="13" t="s">
        <v>22</v>
      </c>
      <c r="G136" s="13" t="s">
        <v>23</v>
      </c>
      <c r="H136" s="13" t="s">
        <v>18</v>
      </c>
      <c r="I136" s="13" t="s">
        <v>427</v>
      </c>
      <c r="J136" s="54">
        <v>43354</v>
      </c>
      <c r="K136" s="28">
        <v>7</v>
      </c>
      <c r="L136" s="13" t="s">
        <v>20</v>
      </c>
      <c r="M136" s="40">
        <v>2.99</v>
      </c>
      <c r="N136" s="41">
        <v>76.22</v>
      </c>
      <c r="O136" s="49" t="str">
        <f>HYPERLINK(P136,"Click - Flow Cytometry Report")</f>
        <v>Click - Flow Cytometry Report</v>
      </c>
      <c r="P136" s="34" t="s">
        <v>428</v>
      </c>
    </row>
    <row r="137" spans="1:16" s="18" customFormat="1" ht="15" customHeight="1">
      <c r="A137" s="26">
        <v>110006658</v>
      </c>
      <c r="B137" s="13" t="s">
        <v>125</v>
      </c>
      <c r="C137" s="31" t="s">
        <v>26</v>
      </c>
      <c r="D137" s="13" t="s">
        <v>19</v>
      </c>
      <c r="E137" s="13">
        <v>52</v>
      </c>
      <c r="F137" s="13" t="s">
        <v>16</v>
      </c>
      <c r="G137" s="13" t="s">
        <v>23</v>
      </c>
      <c r="H137" s="13" t="s">
        <v>18</v>
      </c>
      <c r="I137" s="13" t="s">
        <v>454</v>
      </c>
      <c r="J137" s="54">
        <v>43292</v>
      </c>
      <c r="K137" s="28">
        <v>1</v>
      </c>
      <c r="L137" s="13" t="s">
        <v>20</v>
      </c>
      <c r="M137" s="40">
        <v>1.78</v>
      </c>
      <c r="N137" s="41">
        <v>61.17</v>
      </c>
      <c r="O137" s="49" t="str">
        <f>HYPERLINK(P137,"Click - Flow Cytometry Report")</f>
        <v>Click - Flow Cytometry Report</v>
      </c>
      <c r="P137" s="34" t="s">
        <v>455</v>
      </c>
    </row>
    <row r="138" spans="1:16" s="18" customFormat="1" ht="15" customHeight="1">
      <c r="A138" s="26">
        <v>120891915</v>
      </c>
      <c r="B138" s="13" t="s">
        <v>125</v>
      </c>
      <c r="C138" s="31" t="s">
        <v>26</v>
      </c>
      <c r="D138" s="13" t="s">
        <v>19</v>
      </c>
      <c r="E138" s="13">
        <v>72</v>
      </c>
      <c r="F138" s="13" t="s">
        <v>22</v>
      </c>
      <c r="G138" s="13" t="s">
        <v>23</v>
      </c>
      <c r="H138" s="13" t="s">
        <v>18</v>
      </c>
      <c r="I138" s="13" t="s">
        <v>126</v>
      </c>
      <c r="J138" s="54">
        <v>43052</v>
      </c>
      <c r="K138" s="28">
        <v>5</v>
      </c>
      <c r="L138" s="13" t="s">
        <v>20</v>
      </c>
      <c r="M138" s="40">
        <v>2.57</v>
      </c>
      <c r="N138" s="41">
        <v>72.95</v>
      </c>
      <c r="O138" s="49" t="str">
        <f>HYPERLINK(P138,"Click - Flow Cytometry Report")</f>
        <v>Click - Flow Cytometry Report</v>
      </c>
      <c r="P138" s="34" t="s">
        <v>127</v>
      </c>
    </row>
    <row r="139" spans="1:16" s="18" customFormat="1" ht="15" customHeight="1">
      <c r="A139" s="27">
        <v>110002340</v>
      </c>
      <c r="B139" s="11" t="s">
        <v>125</v>
      </c>
      <c r="C139" s="32" t="s">
        <v>26</v>
      </c>
      <c r="D139" s="11" t="s">
        <v>19</v>
      </c>
      <c r="E139" s="12">
        <v>55</v>
      </c>
      <c r="F139" s="11" t="s">
        <v>16</v>
      </c>
      <c r="G139" s="11" t="s">
        <v>23</v>
      </c>
      <c r="H139" s="11" t="s">
        <v>18</v>
      </c>
      <c r="I139" s="11" t="s">
        <v>284</v>
      </c>
      <c r="J139" s="55">
        <v>43308</v>
      </c>
      <c r="K139" s="28">
        <v>7</v>
      </c>
      <c r="L139" s="11" t="s">
        <v>20</v>
      </c>
      <c r="M139" s="41">
        <v>3.86</v>
      </c>
      <c r="N139" s="41">
        <v>72.28</v>
      </c>
      <c r="O139" s="49" t="str">
        <f>HYPERLINK(P139,"Click - Flow Cytometry Report")</f>
        <v>Click - Flow Cytometry Report</v>
      </c>
      <c r="P139" s="35" t="s">
        <v>285</v>
      </c>
    </row>
    <row r="140" spans="1:16" s="18" customFormat="1" ht="15" customHeight="1">
      <c r="A140" s="61">
        <v>110002538</v>
      </c>
      <c r="B140" s="13" t="s">
        <v>125</v>
      </c>
      <c r="C140" s="31" t="s">
        <v>28</v>
      </c>
      <c r="D140" s="13" t="s">
        <v>19</v>
      </c>
      <c r="E140" s="13">
        <v>0</v>
      </c>
      <c r="F140" s="13" t="s">
        <v>16</v>
      </c>
      <c r="G140" s="13" t="s">
        <v>23</v>
      </c>
      <c r="H140" s="13" t="s">
        <v>18</v>
      </c>
      <c r="I140" s="13" t="s">
        <v>588</v>
      </c>
      <c r="J140" s="54">
        <v>43445</v>
      </c>
      <c r="K140" s="28">
        <v>4</v>
      </c>
      <c r="L140" s="13" t="s">
        <v>20</v>
      </c>
      <c r="M140" s="40">
        <v>2.16</v>
      </c>
      <c r="N140" s="41">
        <v>63.91</v>
      </c>
      <c r="O140" s="49" t="str">
        <f>HYPERLINK(P140,"Click - Flow Cytometry Report")</f>
        <v>Click - Flow Cytometry Report</v>
      </c>
      <c r="P140" s="34" t="s">
        <v>589</v>
      </c>
    </row>
    <row r="141" spans="1:16" s="18" customFormat="1" ht="15" customHeight="1">
      <c r="A141" s="27">
        <v>110002687</v>
      </c>
      <c r="B141" s="11" t="s">
        <v>125</v>
      </c>
      <c r="C141" s="32" t="s">
        <v>26</v>
      </c>
      <c r="D141" s="11" t="s">
        <v>19</v>
      </c>
      <c r="E141" s="12">
        <v>52</v>
      </c>
      <c r="F141" s="11" t="s">
        <v>22</v>
      </c>
      <c r="G141" s="11" t="s">
        <v>23</v>
      </c>
      <c r="H141" s="11" t="s">
        <v>18</v>
      </c>
      <c r="I141" s="11" t="s">
        <v>290</v>
      </c>
      <c r="J141" s="55">
        <v>43322</v>
      </c>
      <c r="K141" s="28">
        <v>2</v>
      </c>
      <c r="L141" s="11" t="s">
        <v>20</v>
      </c>
      <c r="M141" s="41">
        <v>3.08</v>
      </c>
      <c r="N141" s="41">
        <v>66.959999999999994</v>
      </c>
      <c r="O141" s="49" t="str">
        <f>HYPERLINK(P141,"Click - Flow Cytometry Report")</f>
        <v>Click - Flow Cytometry Report</v>
      </c>
      <c r="P141" s="35" t="s">
        <v>291</v>
      </c>
    </row>
    <row r="142" spans="1:16" s="18" customFormat="1" ht="15" customHeight="1">
      <c r="A142" s="27">
        <v>121110739</v>
      </c>
      <c r="B142" s="12" t="s">
        <v>125</v>
      </c>
      <c r="C142" s="33" t="s">
        <v>32</v>
      </c>
      <c r="D142" s="12" t="s">
        <v>19</v>
      </c>
      <c r="E142" s="12">
        <v>85</v>
      </c>
      <c r="F142" s="12" t="s">
        <v>16</v>
      </c>
      <c r="G142" s="12" t="s">
        <v>23</v>
      </c>
      <c r="H142" s="12" t="s">
        <v>18</v>
      </c>
      <c r="I142" s="12" t="s">
        <v>302</v>
      </c>
      <c r="J142" s="55">
        <v>43319</v>
      </c>
      <c r="K142" s="28">
        <v>2</v>
      </c>
      <c r="L142" s="12" t="s">
        <v>20</v>
      </c>
      <c r="M142" s="41">
        <v>2.65</v>
      </c>
      <c r="N142" s="41">
        <v>78.13</v>
      </c>
      <c r="O142" s="51" t="str">
        <f>HYPERLINK(P142,"Click - Flow Cytometry Report")</f>
        <v>Click - Flow Cytometry Report</v>
      </c>
      <c r="P142" s="34" t="s">
        <v>303</v>
      </c>
    </row>
    <row r="143" spans="1:16" s="18" customFormat="1" ht="15" customHeight="1">
      <c r="A143" s="27">
        <v>121121657</v>
      </c>
      <c r="B143" s="12" t="s">
        <v>125</v>
      </c>
      <c r="C143" s="33" t="s">
        <v>32</v>
      </c>
      <c r="D143" s="12" t="s">
        <v>19</v>
      </c>
      <c r="E143" s="12">
        <v>59</v>
      </c>
      <c r="F143" s="12" t="s">
        <v>22</v>
      </c>
      <c r="G143" s="12" t="s">
        <v>23</v>
      </c>
      <c r="H143" s="12" t="s">
        <v>18</v>
      </c>
      <c r="I143" s="12" t="s">
        <v>304</v>
      </c>
      <c r="J143" s="55">
        <v>43326</v>
      </c>
      <c r="K143" s="28">
        <v>1</v>
      </c>
      <c r="L143" s="12" t="s">
        <v>20</v>
      </c>
      <c r="M143" s="41">
        <v>1.81</v>
      </c>
      <c r="N143" s="41">
        <v>80.48</v>
      </c>
      <c r="O143" s="51" t="str">
        <f>HYPERLINK(P143,"Click - Flow Cytometry Report")</f>
        <v>Click - Flow Cytometry Report</v>
      </c>
      <c r="P143" s="34" t="s">
        <v>305</v>
      </c>
    </row>
    <row r="144" spans="1:16" s="18" customFormat="1" ht="15" customHeight="1">
      <c r="A144" s="26">
        <v>121155763</v>
      </c>
      <c r="B144" s="13" t="s">
        <v>125</v>
      </c>
      <c r="C144" s="31" t="s">
        <v>26</v>
      </c>
      <c r="D144" s="13" t="s">
        <v>19</v>
      </c>
      <c r="E144" s="13">
        <v>71</v>
      </c>
      <c r="F144" s="13" t="s">
        <v>22</v>
      </c>
      <c r="G144" s="13" t="s">
        <v>23</v>
      </c>
      <c r="H144" s="13" t="s">
        <v>18</v>
      </c>
      <c r="I144" s="13" t="s">
        <v>387</v>
      </c>
      <c r="J144" s="54">
        <v>43377</v>
      </c>
      <c r="K144" s="28">
        <v>3</v>
      </c>
      <c r="L144" s="13" t="s">
        <v>20</v>
      </c>
      <c r="M144" s="40">
        <v>3.39</v>
      </c>
      <c r="N144" s="41">
        <v>62.89</v>
      </c>
      <c r="O144" s="49" t="str">
        <f>HYPERLINK(P144,"Click - Flow Cytometry Report")</f>
        <v>Click - Flow Cytometry Report</v>
      </c>
      <c r="P144" s="34" t="s">
        <v>388</v>
      </c>
    </row>
    <row r="145" spans="1:16" s="18" customFormat="1" ht="15" customHeight="1">
      <c r="A145" s="61">
        <v>121222634</v>
      </c>
      <c r="B145" s="13" t="s">
        <v>125</v>
      </c>
      <c r="C145" s="31" t="s">
        <v>26</v>
      </c>
      <c r="D145" s="13" t="s">
        <v>19</v>
      </c>
      <c r="E145" s="13">
        <v>28</v>
      </c>
      <c r="F145" s="13" t="s">
        <v>22</v>
      </c>
      <c r="G145" s="13" t="s">
        <v>23</v>
      </c>
      <c r="H145" s="13" t="s">
        <v>18</v>
      </c>
      <c r="I145" s="13" t="s">
        <v>665</v>
      </c>
      <c r="J145" s="54">
        <v>43469</v>
      </c>
      <c r="K145" s="28">
        <v>1</v>
      </c>
      <c r="L145" s="13" t="s">
        <v>20</v>
      </c>
      <c r="M145" s="40">
        <v>3.48</v>
      </c>
      <c r="N145" s="41">
        <v>79.069999999999993</v>
      </c>
      <c r="O145" s="49" t="str">
        <f>HYPERLINK(P145,"Click - Flow Cytometry Report")</f>
        <v>Click - Flow Cytometry Report</v>
      </c>
      <c r="P145" s="34" t="s">
        <v>666</v>
      </c>
    </row>
    <row r="146" spans="1:16" s="18" customFormat="1" ht="15" customHeight="1">
      <c r="A146" s="61">
        <v>121229850</v>
      </c>
      <c r="B146" s="13" t="s">
        <v>125</v>
      </c>
      <c r="C146" s="31" t="s">
        <v>26</v>
      </c>
      <c r="D146" s="13" t="s">
        <v>19</v>
      </c>
      <c r="E146" s="13">
        <v>68</v>
      </c>
      <c r="F146" s="13" t="s">
        <v>16</v>
      </c>
      <c r="G146" s="13" t="s">
        <v>23</v>
      </c>
      <c r="H146" s="13" t="s">
        <v>18</v>
      </c>
      <c r="I146" s="13" t="s">
        <v>667</v>
      </c>
      <c r="J146" s="54">
        <v>43474</v>
      </c>
      <c r="K146" s="28">
        <v>12</v>
      </c>
      <c r="L146" s="13" t="s">
        <v>20</v>
      </c>
      <c r="M146" s="40">
        <v>2.23</v>
      </c>
      <c r="N146" s="41">
        <v>68.2</v>
      </c>
      <c r="O146" s="49" t="str">
        <f>HYPERLINK(P146,"Click - Flow Cytometry Report")</f>
        <v>Click - Flow Cytometry Report</v>
      </c>
      <c r="P146" s="34" t="s">
        <v>668</v>
      </c>
    </row>
    <row r="147" spans="1:16" s="18" customFormat="1" ht="15" customHeight="1">
      <c r="A147" s="26">
        <v>110003542</v>
      </c>
      <c r="B147" s="13" t="s">
        <v>125</v>
      </c>
      <c r="C147" s="31" t="s">
        <v>26</v>
      </c>
      <c r="D147" s="13" t="s">
        <v>19</v>
      </c>
      <c r="E147" s="13">
        <v>76</v>
      </c>
      <c r="F147" s="13" t="s">
        <v>16</v>
      </c>
      <c r="G147" s="13" t="s">
        <v>23</v>
      </c>
      <c r="H147" s="13" t="s">
        <v>18</v>
      </c>
      <c r="I147" s="13" t="s">
        <v>397</v>
      </c>
      <c r="J147" s="54">
        <v>43305</v>
      </c>
      <c r="K147" s="28">
        <v>1</v>
      </c>
      <c r="L147" s="13" t="s">
        <v>20</v>
      </c>
      <c r="M147" s="40">
        <v>0.67</v>
      </c>
      <c r="N147" s="41">
        <v>64.489999999999995</v>
      </c>
      <c r="O147" s="49" t="str">
        <f>HYPERLINK(P147,"Click - Flow Cytometry Report")</f>
        <v>Click - Flow Cytometry Report</v>
      </c>
      <c r="P147" s="34" t="s">
        <v>398</v>
      </c>
    </row>
    <row r="148" spans="1:16" s="18" customFormat="1" ht="15" customHeight="1">
      <c r="A148" s="27">
        <v>110003543</v>
      </c>
      <c r="B148" s="11" t="s">
        <v>125</v>
      </c>
      <c r="C148" s="32" t="s">
        <v>28</v>
      </c>
      <c r="D148" s="11" t="s">
        <v>19</v>
      </c>
      <c r="E148" s="12">
        <v>64</v>
      </c>
      <c r="F148" s="11" t="s">
        <v>22</v>
      </c>
      <c r="G148" s="11" t="s">
        <v>23</v>
      </c>
      <c r="H148" s="11" t="s">
        <v>18</v>
      </c>
      <c r="I148" s="11" t="s">
        <v>241</v>
      </c>
      <c r="J148" s="55">
        <v>43291</v>
      </c>
      <c r="K148" s="28">
        <v>4</v>
      </c>
      <c r="L148" s="11" t="s">
        <v>20</v>
      </c>
      <c r="M148" s="41">
        <v>2.4700000000000002</v>
      </c>
      <c r="N148" s="41">
        <v>77.209999999999994</v>
      </c>
      <c r="O148" s="49" t="str">
        <f>HYPERLINK(P148,"Click - Flow Cytometry Report")</f>
        <v>Click - Flow Cytometry Report</v>
      </c>
      <c r="P148" s="34" t="s">
        <v>242</v>
      </c>
    </row>
    <row r="149" spans="1:16" s="18" customFormat="1" ht="15" customHeight="1">
      <c r="A149" s="27">
        <v>110003357</v>
      </c>
      <c r="B149" s="11" t="s">
        <v>125</v>
      </c>
      <c r="C149" s="32" t="s">
        <v>28</v>
      </c>
      <c r="D149" s="11" t="s">
        <v>19</v>
      </c>
      <c r="E149" s="12">
        <v>65</v>
      </c>
      <c r="F149" s="11" t="s">
        <v>22</v>
      </c>
      <c r="G149" s="11" t="s">
        <v>23</v>
      </c>
      <c r="H149" s="11" t="s">
        <v>18</v>
      </c>
      <c r="I149" s="11" t="s">
        <v>286</v>
      </c>
      <c r="J149" s="55">
        <v>43116</v>
      </c>
      <c r="K149" s="28">
        <v>3</v>
      </c>
      <c r="L149" s="11" t="s">
        <v>20</v>
      </c>
      <c r="M149" s="41">
        <v>2.4</v>
      </c>
      <c r="N149" s="41">
        <v>74.84</v>
      </c>
      <c r="O149" s="49" t="str">
        <f>HYPERLINK(P149,"Click - Flow Cytometry Report")</f>
        <v>Click - Flow Cytometry Report</v>
      </c>
      <c r="P149" s="35" t="s">
        <v>287</v>
      </c>
    </row>
    <row r="150" spans="1:16" s="18" customFormat="1" ht="15" customHeight="1">
      <c r="A150" s="26">
        <v>110003049</v>
      </c>
      <c r="B150" s="13" t="s">
        <v>125</v>
      </c>
      <c r="C150" s="31" t="s">
        <v>26</v>
      </c>
      <c r="D150" s="13" t="s">
        <v>195</v>
      </c>
      <c r="E150" s="13">
        <v>67</v>
      </c>
      <c r="F150" s="13" t="s">
        <v>16</v>
      </c>
      <c r="G150" s="13" t="s">
        <v>23</v>
      </c>
      <c r="H150" s="13" t="s">
        <v>18</v>
      </c>
      <c r="I150" s="13" t="s">
        <v>502</v>
      </c>
      <c r="J150" s="54">
        <v>43417</v>
      </c>
      <c r="K150" s="28">
        <v>4</v>
      </c>
      <c r="L150" s="13" t="s">
        <v>20</v>
      </c>
      <c r="M150" s="40">
        <v>3.62</v>
      </c>
      <c r="N150" s="41">
        <v>77.849999999999994</v>
      </c>
      <c r="O150" s="49" t="str">
        <f>HYPERLINK(P150,"Click - Flow Cytometry Report")</f>
        <v>Click - Flow Cytometry Report</v>
      </c>
      <c r="P150" s="34" t="s">
        <v>503</v>
      </c>
    </row>
    <row r="151" spans="1:16" s="18" customFormat="1" ht="15" customHeight="1">
      <c r="A151" s="61">
        <v>110003058</v>
      </c>
      <c r="B151" s="13" t="s">
        <v>125</v>
      </c>
      <c r="C151" s="31" t="s">
        <v>32</v>
      </c>
      <c r="D151" s="13" t="s">
        <v>19</v>
      </c>
      <c r="E151" s="13">
        <v>59</v>
      </c>
      <c r="F151" s="13" t="s">
        <v>16</v>
      </c>
      <c r="G151" s="13" t="s">
        <v>100</v>
      </c>
      <c r="H151" s="13" t="s">
        <v>43</v>
      </c>
      <c r="I151" s="13" t="s">
        <v>574</v>
      </c>
      <c r="J151" s="54">
        <v>43431</v>
      </c>
      <c r="K151" s="28">
        <v>12</v>
      </c>
      <c r="L151" s="13" t="s">
        <v>20</v>
      </c>
      <c r="M151" s="40">
        <v>2.87</v>
      </c>
      <c r="N151" s="41">
        <v>82.28</v>
      </c>
      <c r="O151" s="49" t="str">
        <f>HYPERLINK(P151,"Click - Flow Cytometry Report")</f>
        <v>Click - Flow Cytometry Report</v>
      </c>
      <c r="P151" s="34" t="s">
        <v>575</v>
      </c>
    </row>
    <row r="152" spans="1:16" s="18" customFormat="1" ht="15" customHeight="1">
      <c r="A152" s="61">
        <v>110037204</v>
      </c>
      <c r="B152" s="13" t="s">
        <v>125</v>
      </c>
      <c r="C152" s="31" t="s">
        <v>32</v>
      </c>
      <c r="D152" s="13" t="s">
        <v>19</v>
      </c>
      <c r="E152" s="13">
        <v>56</v>
      </c>
      <c r="F152" s="13" t="s">
        <v>22</v>
      </c>
      <c r="G152" s="13" t="s">
        <v>17</v>
      </c>
      <c r="H152" s="13" t="s">
        <v>18</v>
      </c>
      <c r="I152" s="13" t="s">
        <v>614</v>
      </c>
      <c r="J152" s="54">
        <v>43448</v>
      </c>
      <c r="K152" s="28">
        <v>3</v>
      </c>
      <c r="L152" s="13" t="s">
        <v>20</v>
      </c>
      <c r="M152" s="40">
        <v>3.31</v>
      </c>
      <c r="N152" s="41">
        <v>71.8</v>
      </c>
      <c r="O152" s="49" t="str">
        <f>HYPERLINK(P152,"Click - Flow Cytometry Report")</f>
        <v>Click - Flow Cytometry Report</v>
      </c>
      <c r="P152" s="34" t="s">
        <v>615</v>
      </c>
    </row>
    <row r="153" spans="1:16" s="18" customFormat="1" ht="15" customHeight="1">
      <c r="A153" s="27">
        <v>121093034</v>
      </c>
      <c r="B153" s="11" t="s">
        <v>125</v>
      </c>
      <c r="C153" s="32" t="s">
        <v>26</v>
      </c>
      <c r="D153" s="11" t="s">
        <v>19</v>
      </c>
      <c r="E153" s="12">
        <v>67</v>
      </c>
      <c r="F153" s="11" t="s">
        <v>16</v>
      </c>
      <c r="G153" s="11" t="s">
        <v>17</v>
      </c>
      <c r="H153" s="11" t="s">
        <v>18</v>
      </c>
      <c r="I153" s="11" t="s">
        <v>247</v>
      </c>
      <c r="J153" s="55">
        <v>43299</v>
      </c>
      <c r="K153" s="28">
        <v>2</v>
      </c>
      <c r="L153" s="11" t="s">
        <v>20</v>
      </c>
      <c r="M153" s="41">
        <v>0.87</v>
      </c>
      <c r="N153" s="41">
        <v>69.900000000000006</v>
      </c>
      <c r="O153" s="49" t="str">
        <f>HYPERLINK(P153,"Click - Flow Cytometry Report")</f>
        <v>Click - Flow Cytometry Report</v>
      </c>
      <c r="P153" s="35" t="s">
        <v>248</v>
      </c>
    </row>
    <row r="154" spans="1:16" s="18" customFormat="1" ht="15" customHeight="1">
      <c r="A154" s="26">
        <v>110003259</v>
      </c>
      <c r="B154" s="13" t="s">
        <v>125</v>
      </c>
      <c r="C154" s="31" t="s">
        <v>26</v>
      </c>
      <c r="D154" s="13" t="s">
        <v>19</v>
      </c>
      <c r="E154" s="13">
        <v>52</v>
      </c>
      <c r="F154" s="13" t="s">
        <v>22</v>
      </c>
      <c r="G154" s="13" t="s">
        <v>23</v>
      </c>
      <c r="H154" s="13" t="s">
        <v>18</v>
      </c>
      <c r="I154" s="13" t="s">
        <v>139</v>
      </c>
      <c r="J154" s="54">
        <v>43118</v>
      </c>
      <c r="K154" s="28">
        <v>3</v>
      </c>
      <c r="L154" s="13" t="s">
        <v>20</v>
      </c>
      <c r="M154" s="40">
        <v>2.56</v>
      </c>
      <c r="N154" s="41">
        <v>78.5</v>
      </c>
      <c r="O154" s="49" t="str">
        <f>HYPERLINK(P154,"Click - Flow Cytometry Report")</f>
        <v>Click - Flow Cytometry Report</v>
      </c>
      <c r="P154" s="34" t="s">
        <v>140</v>
      </c>
    </row>
    <row r="155" spans="1:16" s="18" customFormat="1" ht="15" customHeight="1">
      <c r="A155" s="26">
        <v>110003260</v>
      </c>
      <c r="B155" s="13" t="s">
        <v>125</v>
      </c>
      <c r="C155" s="31" t="s">
        <v>28</v>
      </c>
      <c r="D155" s="13" t="s">
        <v>19</v>
      </c>
      <c r="E155" s="13">
        <v>83</v>
      </c>
      <c r="F155" s="13" t="s">
        <v>22</v>
      </c>
      <c r="G155" s="13" t="s">
        <v>23</v>
      </c>
      <c r="H155" s="13" t="s">
        <v>18</v>
      </c>
      <c r="I155" s="13" t="s">
        <v>137</v>
      </c>
      <c r="J155" s="54">
        <v>43105</v>
      </c>
      <c r="K155" s="28">
        <v>8</v>
      </c>
      <c r="L155" s="13" t="s">
        <v>20</v>
      </c>
      <c r="M155" s="40">
        <v>2.77</v>
      </c>
      <c r="N155" s="41">
        <v>70.3</v>
      </c>
      <c r="O155" s="49" t="str">
        <f>HYPERLINK(P155,"Click - Flow Cytometry Report")</f>
        <v>Click - Flow Cytometry Report</v>
      </c>
      <c r="P155" s="34" t="s">
        <v>138</v>
      </c>
    </row>
    <row r="156" spans="1:16" s="18" customFormat="1" ht="15" customHeight="1">
      <c r="A156" s="26">
        <v>110007059</v>
      </c>
      <c r="B156" s="13" t="s">
        <v>422</v>
      </c>
      <c r="C156" s="31" t="s">
        <v>151</v>
      </c>
      <c r="D156" s="12" t="s">
        <v>19</v>
      </c>
      <c r="E156" s="13">
        <v>59</v>
      </c>
      <c r="F156" s="13" t="s">
        <v>22</v>
      </c>
      <c r="G156" s="13" t="s">
        <v>23</v>
      </c>
      <c r="H156" s="13" t="s">
        <v>18</v>
      </c>
      <c r="I156" s="13" t="s">
        <v>423</v>
      </c>
      <c r="J156" s="54">
        <v>43392</v>
      </c>
      <c r="K156" s="28">
        <v>2</v>
      </c>
      <c r="L156" s="13" t="s">
        <v>20</v>
      </c>
      <c r="M156" s="40">
        <v>3.55</v>
      </c>
      <c r="N156" s="41">
        <v>69.34</v>
      </c>
      <c r="O156" s="49" t="str">
        <f>HYPERLINK(P156,"Click - Flow Cytometry Report")</f>
        <v>Click - Flow Cytometry Report</v>
      </c>
      <c r="P156" s="34" t="s">
        <v>424</v>
      </c>
    </row>
    <row r="157" spans="1:16" s="18" customFormat="1" ht="15" customHeight="1">
      <c r="A157" s="26">
        <v>110036811</v>
      </c>
      <c r="B157" s="13" t="s">
        <v>184</v>
      </c>
      <c r="C157" s="31" t="s">
        <v>32</v>
      </c>
      <c r="D157" s="13" t="s">
        <v>19</v>
      </c>
      <c r="E157" s="13">
        <v>63</v>
      </c>
      <c r="F157" s="13" t="s">
        <v>16</v>
      </c>
      <c r="G157" s="13" t="s">
        <v>23</v>
      </c>
      <c r="H157" s="13" t="s">
        <v>18</v>
      </c>
      <c r="I157" s="13" t="s">
        <v>185</v>
      </c>
      <c r="J157" s="54">
        <v>42528</v>
      </c>
      <c r="K157" s="28">
        <v>16</v>
      </c>
      <c r="L157" s="13" t="s">
        <v>20</v>
      </c>
      <c r="M157" s="40">
        <v>1.76</v>
      </c>
      <c r="N157" s="41">
        <v>63.54</v>
      </c>
      <c r="O157" s="49" t="str">
        <f>HYPERLINK(P157,"Click - Flow Cytometry Report")</f>
        <v>Click - Flow Cytometry Report</v>
      </c>
      <c r="P157" s="34" t="s">
        <v>186</v>
      </c>
    </row>
    <row r="158" spans="1:16" s="18" customFormat="1" ht="15" customHeight="1">
      <c r="A158" s="26">
        <v>110007025</v>
      </c>
      <c r="B158" s="13" t="s">
        <v>40</v>
      </c>
      <c r="C158" s="31" t="s">
        <v>32</v>
      </c>
      <c r="D158" s="13" t="s">
        <v>19</v>
      </c>
      <c r="E158" s="13">
        <v>60</v>
      </c>
      <c r="F158" s="13" t="s">
        <v>22</v>
      </c>
      <c r="G158" s="13" t="s">
        <v>23</v>
      </c>
      <c r="H158" s="13" t="s">
        <v>18</v>
      </c>
      <c r="I158" s="13" t="s">
        <v>494</v>
      </c>
      <c r="J158" s="54">
        <v>43389</v>
      </c>
      <c r="K158" s="28">
        <v>1</v>
      </c>
      <c r="L158" s="13" t="s">
        <v>20</v>
      </c>
      <c r="M158" s="40">
        <v>0.77</v>
      </c>
      <c r="N158" s="41">
        <v>82.57</v>
      </c>
      <c r="O158" s="49" t="str">
        <f>HYPERLINK(P158,"Click - Flow Cytometry Report")</f>
        <v>Click - Flow Cytometry Report</v>
      </c>
      <c r="P158" s="34" t="s">
        <v>495</v>
      </c>
    </row>
    <row r="159" spans="1:16" s="18" customFormat="1" ht="15" customHeight="1">
      <c r="A159" s="26">
        <v>110007026</v>
      </c>
      <c r="B159" s="13" t="s">
        <v>40</v>
      </c>
      <c r="C159" s="31" t="s">
        <v>26</v>
      </c>
      <c r="D159" s="13" t="s">
        <v>19</v>
      </c>
      <c r="E159" s="13">
        <v>76</v>
      </c>
      <c r="F159" s="13" t="s">
        <v>16</v>
      </c>
      <c r="G159" s="13" t="s">
        <v>23</v>
      </c>
      <c r="H159" s="13" t="s">
        <v>18</v>
      </c>
      <c r="I159" s="13" t="s">
        <v>496</v>
      </c>
      <c r="J159" s="54">
        <v>43388</v>
      </c>
      <c r="K159" s="28">
        <v>12</v>
      </c>
      <c r="L159" s="13" t="s">
        <v>20</v>
      </c>
      <c r="M159" s="40">
        <v>2.84</v>
      </c>
      <c r="N159" s="41">
        <v>83.07</v>
      </c>
      <c r="O159" s="49" t="str">
        <f>HYPERLINK(P159,"Click - Flow Cytometry Report")</f>
        <v>Click - Flow Cytometry Report</v>
      </c>
      <c r="P159" s="34" t="s">
        <v>497</v>
      </c>
    </row>
    <row r="160" spans="1:16" s="18" customFormat="1" ht="15" customHeight="1">
      <c r="A160" s="26">
        <v>110002350</v>
      </c>
      <c r="B160" s="13" t="s">
        <v>40</v>
      </c>
      <c r="C160" s="31" t="s">
        <v>32</v>
      </c>
      <c r="D160" s="13" t="s">
        <v>19</v>
      </c>
      <c r="E160" s="13">
        <v>56</v>
      </c>
      <c r="F160" s="13" t="s">
        <v>16</v>
      </c>
      <c r="G160" s="13" t="s">
        <v>23</v>
      </c>
      <c r="H160" s="13" t="s">
        <v>18</v>
      </c>
      <c r="I160" s="13" t="s">
        <v>237</v>
      </c>
      <c r="J160" s="54">
        <v>43224</v>
      </c>
      <c r="K160" s="28">
        <v>1</v>
      </c>
      <c r="L160" s="13" t="s">
        <v>20</v>
      </c>
      <c r="M160" s="40">
        <v>5.34</v>
      </c>
      <c r="N160" s="41">
        <v>70.73</v>
      </c>
      <c r="O160" s="49" t="str">
        <f>HYPERLINK(P160,"Click - Flow Cytometry Report")</f>
        <v>Click - Flow Cytometry Report</v>
      </c>
      <c r="P160" s="34" t="s">
        <v>238</v>
      </c>
    </row>
    <row r="161" spans="1:16" s="18" customFormat="1" ht="15" customHeight="1">
      <c r="A161" s="26">
        <v>110007015</v>
      </c>
      <c r="B161" s="13" t="s">
        <v>40</v>
      </c>
      <c r="C161" s="31" t="s">
        <v>26</v>
      </c>
      <c r="D161" s="13" t="s">
        <v>19</v>
      </c>
      <c r="E161" s="13">
        <v>34</v>
      </c>
      <c r="F161" s="13" t="s">
        <v>16</v>
      </c>
      <c r="G161" s="13" t="s">
        <v>23</v>
      </c>
      <c r="H161" s="13" t="s">
        <v>18</v>
      </c>
      <c r="I161" s="13" t="s">
        <v>420</v>
      </c>
      <c r="J161" s="54">
        <v>43392</v>
      </c>
      <c r="K161" s="28">
        <v>5</v>
      </c>
      <c r="L161" s="13" t="s">
        <v>20</v>
      </c>
      <c r="M161" s="40">
        <v>2.0099999999999998</v>
      </c>
      <c r="N161" s="41">
        <v>57.1</v>
      </c>
      <c r="O161" s="49" t="str">
        <f>HYPERLINK(P161,"Click - Flow Cytometry Report")</f>
        <v>Click - Flow Cytometry Report</v>
      </c>
      <c r="P161" s="34" t="s">
        <v>421</v>
      </c>
    </row>
    <row r="162" spans="1:16" s="18" customFormat="1" ht="15" customHeight="1">
      <c r="A162" s="26">
        <v>110039796</v>
      </c>
      <c r="B162" s="13" t="s">
        <v>40</v>
      </c>
      <c r="C162" s="31" t="s">
        <v>32</v>
      </c>
      <c r="D162" s="13" t="s">
        <v>19</v>
      </c>
      <c r="E162" s="13">
        <v>46</v>
      </c>
      <c r="F162" s="13" t="s">
        <v>22</v>
      </c>
      <c r="G162" s="13" t="s">
        <v>23</v>
      </c>
      <c r="H162" s="13" t="s">
        <v>18</v>
      </c>
      <c r="I162" s="13" t="s">
        <v>239</v>
      </c>
      <c r="J162" s="54">
        <v>43239</v>
      </c>
      <c r="K162" s="28">
        <v>4</v>
      </c>
      <c r="L162" s="13" t="s">
        <v>20</v>
      </c>
      <c r="M162" s="40">
        <v>1.83</v>
      </c>
      <c r="N162" s="41">
        <v>44.85</v>
      </c>
      <c r="O162" s="49" t="str">
        <f>HYPERLINK(P162,"Click - Flow Cytometry Report")</f>
        <v>Click - Flow Cytometry Report</v>
      </c>
      <c r="P162" s="34" t="s">
        <v>240</v>
      </c>
    </row>
    <row r="163" spans="1:16" s="18" customFormat="1" ht="15" customHeight="1">
      <c r="A163" s="61">
        <v>121210045</v>
      </c>
      <c r="B163" s="13" t="s">
        <v>40</v>
      </c>
      <c r="C163" s="31" t="s">
        <v>32</v>
      </c>
      <c r="D163" s="13" t="s">
        <v>19</v>
      </c>
      <c r="E163" s="13">
        <v>46</v>
      </c>
      <c r="F163" s="13" t="s">
        <v>16</v>
      </c>
      <c r="G163" s="13" t="s">
        <v>100</v>
      </c>
      <c r="H163" s="13" t="s">
        <v>27</v>
      </c>
      <c r="I163" s="13" t="s">
        <v>598</v>
      </c>
      <c r="J163" s="54">
        <v>43440</v>
      </c>
      <c r="K163" s="28">
        <v>10</v>
      </c>
      <c r="L163" s="13" t="s">
        <v>20</v>
      </c>
      <c r="M163" s="40">
        <v>2.75</v>
      </c>
      <c r="N163" s="41">
        <v>58.89</v>
      </c>
      <c r="O163" s="49" t="str">
        <f>HYPERLINK(P163,"Click - Flow Cytometry Report")</f>
        <v>Click - Flow Cytometry Report</v>
      </c>
      <c r="P163" s="34" t="s">
        <v>599</v>
      </c>
    </row>
    <row r="164" spans="1:16" s="18" customFormat="1" ht="15" customHeight="1">
      <c r="A164" s="61">
        <v>121241226</v>
      </c>
      <c r="B164" s="13" t="s">
        <v>40</v>
      </c>
      <c r="C164" s="31" t="s">
        <v>28</v>
      </c>
      <c r="D164" s="13" t="s">
        <v>19</v>
      </c>
      <c r="E164" s="13">
        <v>69</v>
      </c>
      <c r="F164" s="13" t="s">
        <v>22</v>
      </c>
      <c r="G164" s="13" t="s">
        <v>23</v>
      </c>
      <c r="H164" s="13" t="s">
        <v>18</v>
      </c>
      <c r="I164" s="13" t="s">
        <v>679</v>
      </c>
      <c r="J164" s="54">
        <v>43481</v>
      </c>
      <c r="K164" s="28">
        <v>3</v>
      </c>
      <c r="L164" s="13" t="s">
        <v>20</v>
      </c>
      <c r="M164" s="40">
        <v>0.53</v>
      </c>
      <c r="N164" s="41">
        <v>50.43</v>
      </c>
      <c r="O164" s="49" t="str">
        <f>HYPERLINK(P164,"Click - Flow Cytometry Report")</f>
        <v>Click - Flow Cytometry Report</v>
      </c>
      <c r="P164" s="36" t="s">
        <v>680</v>
      </c>
    </row>
    <row r="165" spans="1:16" s="18" customFormat="1" ht="15" customHeight="1">
      <c r="A165" s="26">
        <v>121127311</v>
      </c>
      <c r="B165" s="13" t="s">
        <v>40</v>
      </c>
      <c r="C165" s="31" t="s">
        <v>28</v>
      </c>
      <c r="D165" s="13" t="s">
        <v>19</v>
      </c>
      <c r="E165" s="13">
        <v>62</v>
      </c>
      <c r="F165" s="13" t="s">
        <v>22</v>
      </c>
      <c r="G165" s="13" t="s">
        <v>17</v>
      </c>
      <c r="H165" s="13" t="s">
        <v>18</v>
      </c>
      <c r="I165" s="13" t="s">
        <v>322</v>
      </c>
      <c r="J165" s="54">
        <v>43340</v>
      </c>
      <c r="K165" s="28">
        <v>1</v>
      </c>
      <c r="L165" s="13" t="s">
        <v>20</v>
      </c>
      <c r="M165" s="40">
        <v>2.65</v>
      </c>
      <c r="N165" s="41">
        <v>55.79</v>
      </c>
      <c r="O165" s="49" t="str">
        <f>HYPERLINK(P165,"Click - Flow Cytometry Report")</f>
        <v>Click - Flow Cytometry Report</v>
      </c>
      <c r="P165" s="34" t="s">
        <v>323</v>
      </c>
    </row>
    <row r="166" spans="1:16" s="18" customFormat="1" ht="15" customHeight="1">
      <c r="A166" s="26">
        <v>110003709</v>
      </c>
      <c r="B166" s="13" t="s">
        <v>40</v>
      </c>
      <c r="C166" s="31" t="s">
        <v>32</v>
      </c>
      <c r="D166" s="13" t="s">
        <v>19</v>
      </c>
      <c r="E166" s="13">
        <v>59</v>
      </c>
      <c r="F166" s="13" t="s">
        <v>22</v>
      </c>
      <c r="G166" s="13" t="s">
        <v>23</v>
      </c>
      <c r="H166" s="13" t="s">
        <v>18</v>
      </c>
      <c r="I166" s="13" t="s">
        <v>111</v>
      </c>
      <c r="J166" s="54">
        <v>43277</v>
      </c>
      <c r="K166" s="28">
        <v>7</v>
      </c>
      <c r="L166" s="13" t="s">
        <v>20</v>
      </c>
      <c r="M166" s="40">
        <v>2.77</v>
      </c>
      <c r="N166" s="41">
        <v>65.02</v>
      </c>
      <c r="O166" s="49" t="str">
        <f>HYPERLINK(P166,"Click - Flow Cytometry Report")</f>
        <v>Click - Flow Cytometry Report</v>
      </c>
      <c r="P166" s="34" t="s">
        <v>112</v>
      </c>
    </row>
    <row r="167" spans="1:16" s="18" customFormat="1" ht="15" customHeight="1">
      <c r="A167" s="26">
        <v>110003288</v>
      </c>
      <c r="B167" s="13" t="s">
        <v>40</v>
      </c>
      <c r="C167" s="31" t="s">
        <v>28</v>
      </c>
      <c r="D167" s="13" t="s">
        <v>19</v>
      </c>
      <c r="E167" s="13">
        <v>72</v>
      </c>
      <c r="F167" s="13" t="s">
        <v>16</v>
      </c>
      <c r="G167" s="13" t="s">
        <v>23</v>
      </c>
      <c r="H167" s="13" t="s">
        <v>18</v>
      </c>
      <c r="I167" s="13" t="s">
        <v>146</v>
      </c>
      <c r="J167" s="54">
        <v>43130</v>
      </c>
      <c r="K167" s="28">
        <v>2</v>
      </c>
      <c r="L167" s="13" t="s">
        <v>20</v>
      </c>
      <c r="M167" s="40">
        <v>2.83</v>
      </c>
      <c r="N167" s="41">
        <v>73.510000000000005</v>
      </c>
      <c r="O167" s="49" t="str">
        <f>HYPERLINK(P167,"Click - Flow Cytometry Report")</f>
        <v>Click - Flow Cytometry Report</v>
      </c>
      <c r="P167" s="34" t="s">
        <v>147</v>
      </c>
    </row>
    <row r="168" spans="1:16" s="18" customFormat="1" ht="15" customHeight="1">
      <c r="A168" s="26">
        <v>110006942</v>
      </c>
      <c r="B168" s="13" t="s">
        <v>40</v>
      </c>
      <c r="C168" s="31" t="s">
        <v>34</v>
      </c>
      <c r="D168" s="13" t="s">
        <v>19</v>
      </c>
      <c r="E168" s="13">
        <v>68</v>
      </c>
      <c r="F168" s="13" t="s">
        <v>16</v>
      </c>
      <c r="G168" s="13" t="s">
        <v>23</v>
      </c>
      <c r="H168" s="13" t="s">
        <v>18</v>
      </c>
      <c r="I168" s="13" t="s">
        <v>448</v>
      </c>
      <c r="J168" s="54">
        <v>43360</v>
      </c>
      <c r="K168" s="28">
        <v>1</v>
      </c>
      <c r="L168" s="13" t="s">
        <v>20</v>
      </c>
      <c r="M168" s="40">
        <v>3.25</v>
      </c>
      <c r="N168" s="41">
        <v>79.87</v>
      </c>
      <c r="O168" s="49" t="str">
        <f>HYPERLINK(P168,"Click - Flow Cytometry Report")</f>
        <v>Click - Flow Cytometry Report</v>
      </c>
      <c r="P168" s="34" t="s">
        <v>449</v>
      </c>
    </row>
    <row r="169" spans="1:16" s="18" customFormat="1" ht="15" customHeight="1">
      <c r="A169" s="27">
        <v>110003638</v>
      </c>
      <c r="B169" s="11" t="s">
        <v>40</v>
      </c>
      <c r="C169" s="32" t="s">
        <v>28</v>
      </c>
      <c r="D169" s="11" t="s">
        <v>19</v>
      </c>
      <c r="E169" s="12">
        <v>54</v>
      </c>
      <c r="F169" s="11" t="s">
        <v>22</v>
      </c>
      <c r="G169" s="11" t="s">
        <v>23</v>
      </c>
      <c r="H169" s="11" t="s">
        <v>18</v>
      </c>
      <c r="I169" s="11" t="s">
        <v>407</v>
      </c>
      <c r="J169" s="55">
        <v>43194</v>
      </c>
      <c r="K169" s="28">
        <v>1</v>
      </c>
      <c r="L169" s="11" t="s">
        <v>20</v>
      </c>
      <c r="M169" s="41">
        <v>2.6</v>
      </c>
      <c r="N169" s="41">
        <v>78.64</v>
      </c>
      <c r="O169" s="49" t="str">
        <f>HYPERLINK(P169,"Click - Flow Cytometry Report")</f>
        <v>Click - Flow Cytometry Report</v>
      </c>
      <c r="P169" s="35" t="s">
        <v>408</v>
      </c>
    </row>
    <row r="170" spans="1:16" s="18" customFormat="1" ht="15" customHeight="1">
      <c r="A170" s="26">
        <v>110003744</v>
      </c>
      <c r="B170" s="13" t="s">
        <v>40</v>
      </c>
      <c r="C170" s="31" t="s">
        <v>26</v>
      </c>
      <c r="D170" s="13" t="s">
        <v>19</v>
      </c>
      <c r="E170" s="13">
        <v>63</v>
      </c>
      <c r="F170" s="13" t="s">
        <v>22</v>
      </c>
      <c r="G170" s="13" t="s">
        <v>23</v>
      </c>
      <c r="H170" s="13" t="s">
        <v>18</v>
      </c>
      <c r="I170" s="13" t="s">
        <v>252</v>
      </c>
      <c r="J170" s="54">
        <v>43207</v>
      </c>
      <c r="K170" s="28">
        <v>3</v>
      </c>
      <c r="L170" s="13" t="s">
        <v>20</v>
      </c>
      <c r="M170" s="40">
        <v>10.5</v>
      </c>
      <c r="N170" s="41">
        <v>69.91</v>
      </c>
      <c r="O170" s="49" t="str">
        <f>HYPERLINK(P170,"Click - Flow Cytometry Report")</f>
        <v>Click - Flow Cytometry Report</v>
      </c>
      <c r="P170" s="34" t="s">
        <v>253</v>
      </c>
    </row>
    <row r="171" spans="1:16" s="18" customFormat="1" ht="15" customHeight="1">
      <c r="A171" s="26">
        <v>110003846</v>
      </c>
      <c r="B171" s="13" t="s">
        <v>40</v>
      </c>
      <c r="C171" s="31" t="s">
        <v>28</v>
      </c>
      <c r="D171" s="13" t="s">
        <v>19</v>
      </c>
      <c r="E171" s="13">
        <v>40</v>
      </c>
      <c r="F171" s="13" t="s">
        <v>22</v>
      </c>
      <c r="G171" s="13" t="s">
        <v>23</v>
      </c>
      <c r="H171" s="13" t="s">
        <v>18</v>
      </c>
      <c r="I171" s="13" t="s">
        <v>461</v>
      </c>
      <c r="J171" s="54">
        <v>43137</v>
      </c>
      <c r="K171" s="28">
        <v>1</v>
      </c>
      <c r="L171" s="13" t="s">
        <v>20</v>
      </c>
      <c r="M171" s="40">
        <v>5.53</v>
      </c>
      <c r="N171" s="41">
        <v>69.209999999999994</v>
      </c>
      <c r="O171" s="49" t="str">
        <f>HYPERLINK(P171,"Click - Flow Cytometry Report")</f>
        <v>Click - Flow Cytometry Report</v>
      </c>
      <c r="P171" s="34" t="s">
        <v>462</v>
      </c>
    </row>
    <row r="172" spans="1:16" s="18" customFormat="1" ht="15" customHeight="1">
      <c r="A172" s="26">
        <v>110042087</v>
      </c>
      <c r="B172" s="13" t="s">
        <v>40</v>
      </c>
      <c r="C172" s="31" t="s">
        <v>30</v>
      </c>
      <c r="D172" s="13" t="s">
        <v>19</v>
      </c>
      <c r="E172" s="13">
        <v>56</v>
      </c>
      <c r="F172" s="13" t="s">
        <v>22</v>
      </c>
      <c r="G172" s="13" t="s">
        <v>23</v>
      </c>
      <c r="H172" s="13" t="s">
        <v>18</v>
      </c>
      <c r="I172" s="13" t="s">
        <v>165</v>
      </c>
      <c r="J172" s="54">
        <v>43160</v>
      </c>
      <c r="K172" s="28">
        <v>2</v>
      </c>
      <c r="L172" s="13" t="s">
        <v>20</v>
      </c>
      <c r="M172" s="40">
        <v>2.11</v>
      </c>
      <c r="N172" s="41">
        <v>63.17</v>
      </c>
      <c r="O172" s="49" t="str">
        <f>HYPERLINK(P172,"Click - Flow Cytometry Report")</f>
        <v>Click - Flow Cytometry Report</v>
      </c>
      <c r="P172" s="34" t="s">
        <v>166</v>
      </c>
    </row>
    <row r="173" spans="1:16" s="18" customFormat="1" ht="15" customHeight="1">
      <c r="A173" s="27">
        <v>110002860</v>
      </c>
      <c r="B173" s="11" t="s">
        <v>299</v>
      </c>
      <c r="C173" s="32" t="s">
        <v>15</v>
      </c>
      <c r="D173" s="11" t="s">
        <v>19</v>
      </c>
      <c r="E173" s="12">
        <v>82</v>
      </c>
      <c r="F173" s="11" t="s">
        <v>22</v>
      </c>
      <c r="G173" s="11" t="s">
        <v>23</v>
      </c>
      <c r="H173" s="11" t="s">
        <v>18</v>
      </c>
      <c r="I173" s="11" t="s">
        <v>300</v>
      </c>
      <c r="J173" s="55">
        <v>42921</v>
      </c>
      <c r="K173" s="28">
        <v>2</v>
      </c>
      <c r="L173" s="11" t="s">
        <v>20</v>
      </c>
      <c r="M173" s="41">
        <v>2.16</v>
      </c>
      <c r="N173" s="41">
        <v>71.260000000000005</v>
      </c>
      <c r="O173" s="49" t="str">
        <f>HYPERLINK(P173,"Click - Flow Cytometry Report")</f>
        <v>Click - Flow Cytometry Report</v>
      </c>
      <c r="P173" s="35" t="s">
        <v>301</v>
      </c>
    </row>
    <row r="174" spans="1:16" s="18" customFormat="1" ht="15" customHeight="1">
      <c r="A174" s="26">
        <v>110002643</v>
      </c>
      <c r="B174" s="13" t="s">
        <v>179</v>
      </c>
      <c r="C174" s="31" t="s">
        <v>32</v>
      </c>
      <c r="D174" s="13" t="s">
        <v>19</v>
      </c>
      <c r="E174" s="13">
        <v>50</v>
      </c>
      <c r="F174" s="13" t="s">
        <v>22</v>
      </c>
      <c r="G174" s="13" t="s">
        <v>15</v>
      </c>
      <c r="H174" s="13" t="s">
        <v>27</v>
      </c>
      <c r="I174" s="13" t="s">
        <v>180</v>
      </c>
      <c r="J174" s="54">
        <v>42516</v>
      </c>
      <c r="K174" s="28">
        <v>64</v>
      </c>
      <c r="L174" s="13" t="s">
        <v>20</v>
      </c>
      <c r="M174" s="40">
        <v>1.6</v>
      </c>
      <c r="N174" s="41">
        <v>60.84</v>
      </c>
      <c r="O174" s="49" t="str">
        <f>HYPERLINK(P174,"Click - Flow Cytometry Report")</f>
        <v>Click - Flow Cytometry Report</v>
      </c>
      <c r="P174" s="34" t="s">
        <v>181</v>
      </c>
    </row>
    <row r="175" spans="1:16" s="18" customFormat="1" ht="15" customHeight="1">
      <c r="A175" s="26">
        <v>110005945</v>
      </c>
      <c r="B175" s="13" t="s">
        <v>628</v>
      </c>
      <c r="C175" s="31" t="s">
        <v>30</v>
      </c>
      <c r="D175" s="13" t="s">
        <v>19</v>
      </c>
      <c r="E175" s="13">
        <v>72</v>
      </c>
      <c r="F175" s="13" t="s">
        <v>22</v>
      </c>
      <c r="G175" s="13" t="s">
        <v>23</v>
      </c>
      <c r="H175" s="13" t="s">
        <v>18</v>
      </c>
      <c r="I175" s="13" t="s">
        <v>629</v>
      </c>
      <c r="J175" s="54">
        <v>43438</v>
      </c>
      <c r="K175" s="28">
        <v>1</v>
      </c>
      <c r="L175" s="13" t="s">
        <v>20</v>
      </c>
      <c r="M175" s="40">
        <v>3.28</v>
      </c>
      <c r="N175" s="41">
        <v>73.87</v>
      </c>
      <c r="O175" s="49" t="str">
        <f>HYPERLINK(P175,"Click - Flow Cytometry Report")</f>
        <v>Click - Flow Cytometry Report</v>
      </c>
      <c r="P175" s="34" t="s">
        <v>630</v>
      </c>
    </row>
    <row r="176" spans="1:16" s="18" customFormat="1" ht="15" customHeight="1">
      <c r="A176" s="26">
        <v>110007035</v>
      </c>
      <c r="B176" s="13" t="s">
        <v>628</v>
      </c>
      <c r="C176" s="31" t="s">
        <v>28</v>
      </c>
      <c r="D176" s="13" t="s">
        <v>19</v>
      </c>
      <c r="E176" s="13">
        <v>55</v>
      </c>
      <c r="F176" s="13" t="s">
        <v>22</v>
      </c>
      <c r="G176" s="13" t="s">
        <v>23</v>
      </c>
      <c r="H176" s="13" t="s">
        <v>18</v>
      </c>
      <c r="I176" s="13" t="s">
        <v>639</v>
      </c>
      <c r="J176" s="54">
        <v>43437</v>
      </c>
      <c r="K176" s="28">
        <v>2</v>
      </c>
      <c r="L176" s="13" t="s">
        <v>20</v>
      </c>
      <c r="M176" s="40">
        <v>2.2999999999999998</v>
      </c>
      <c r="N176" s="41">
        <v>61.01</v>
      </c>
      <c r="O176" s="49" t="str">
        <f>HYPERLINK(P176,"Click - Flow Cytometry Report")</f>
        <v>Click - Flow Cytometry Report</v>
      </c>
      <c r="P176" s="34" t="s">
        <v>640</v>
      </c>
    </row>
    <row r="177" spans="1:16" s="18" customFormat="1" ht="15" customHeight="1">
      <c r="A177" s="61">
        <v>110007151</v>
      </c>
      <c r="B177" s="13" t="s">
        <v>130</v>
      </c>
      <c r="C177" s="31" t="s">
        <v>26</v>
      </c>
      <c r="D177" s="13" t="s">
        <v>19</v>
      </c>
      <c r="E177" s="13">
        <v>81</v>
      </c>
      <c r="F177" s="13" t="s">
        <v>22</v>
      </c>
      <c r="G177" s="13" t="s">
        <v>23</v>
      </c>
      <c r="H177" s="13" t="s">
        <v>18</v>
      </c>
      <c r="I177" s="13" t="s">
        <v>582</v>
      </c>
      <c r="J177" s="54">
        <v>43432</v>
      </c>
      <c r="K177" s="28">
        <v>2</v>
      </c>
      <c r="L177" s="13" t="s">
        <v>20</v>
      </c>
      <c r="M177" s="40">
        <v>5.07</v>
      </c>
      <c r="N177" s="41">
        <v>50.75</v>
      </c>
      <c r="O177" s="49" t="str">
        <f>HYPERLINK(P177,"Click - Flow Cytometry Report")</f>
        <v>Click - Flow Cytometry Report</v>
      </c>
      <c r="P177" s="34" t="s">
        <v>583</v>
      </c>
    </row>
    <row r="178" spans="1:16" s="18" customFormat="1" ht="15" customHeight="1">
      <c r="A178" s="26">
        <v>110003307</v>
      </c>
      <c r="B178" s="13" t="s">
        <v>130</v>
      </c>
      <c r="C178" s="31" t="s">
        <v>28</v>
      </c>
      <c r="D178" s="13" t="s">
        <v>19</v>
      </c>
      <c r="E178" s="13">
        <v>67</v>
      </c>
      <c r="F178" s="13" t="s">
        <v>22</v>
      </c>
      <c r="G178" s="13" t="s">
        <v>23</v>
      </c>
      <c r="H178" s="13" t="s">
        <v>18</v>
      </c>
      <c r="I178" s="13" t="s">
        <v>131</v>
      </c>
      <c r="J178" s="54">
        <v>43070</v>
      </c>
      <c r="K178" s="28">
        <v>6</v>
      </c>
      <c r="L178" s="13" t="s">
        <v>20</v>
      </c>
      <c r="M178" s="40">
        <v>3.28</v>
      </c>
      <c r="N178" s="41">
        <v>79.59</v>
      </c>
      <c r="O178" s="49" t="str">
        <f>HYPERLINK(P178,"Click - Flow Cytometry Report")</f>
        <v>Click - Flow Cytometry Report</v>
      </c>
      <c r="P178" s="34" t="s">
        <v>132</v>
      </c>
    </row>
    <row r="179" spans="1:16" s="18" customFormat="1" ht="15" customHeight="1">
      <c r="A179" s="61">
        <v>121242127</v>
      </c>
      <c r="B179" s="13" t="s">
        <v>707</v>
      </c>
      <c r="C179" s="31"/>
      <c r="D179" s="13" t="s">
        <v>19</v>
      </c>
      <c r="E179" s="13">
        <v>38</v>
      </c>
      <c r="F179" s="13" t="s">
        <v>22</v>
      </c>
      <c r="G179" s="13" t="s">
        <v>23</v>
      </c>
      <c r="H179" s="13" t="s">
        <v>18</v>
      </c>
      <c r="I179" s="13" t="s">
        <v>708</v>
      </c>
      <c r="J179" s="54">
        <v>43480</v>
      </c>
      <c r="K179" s="28">
        <v>5</v>
      </c>
      <c r="L179" s="13" t="s">
        <v>20</v>
      </c>
      <c r="M179" s="40">
        <v>0.8</v>
      </c>
      <c r="N179" s="41">
        <v>70.98</v>
      </c>
      <c r="O179" s="49" t="str">
        <f>HYPERLINK(P179,"Click - Flow Cytometry Report")</f>
        <v>Click - Flow Cytometry Report</v>
      </c>
      <c r="P179" s="34" t="s">
        <v>709</v>
      </c>
    </row>
    <row r="180" spans="1:16" s="18" customFormat="1" ht="15" customHeight="1">
      <c r="A180" s="61">
        <v>110006659</v>
      </c>
      <c r="B180" s="13" t="s">
        <v>110</v>
      </c>
      <c r="C180" s="31" t="s">
        <v>39</v>
      </c>
      <c r="D180" s="13" t="s">
        <v>19</v>
      </c>
      <c r="E180" s="13">
        <v>75</v>
      </c>
      <c r="F180" s="13" t="s">
        <v>27</v>
      </c>
      <c r="G180" s="13" t="s">
        <v>23</v>
      </c>
      <c r="H180" s="13" t="s">
        <v>18</v>
      </c>
      <c r="I180" s="13" t="s">
        <v>546</v>
      </c>
      <c r="J180" s="54">
        <v>43292</v>
      </c>
      <c r="K180" s="28">
        <v>3</v>
      </c>
      <c r="L180" s="13" t="s">
        <v>20</v>
      </c>
      <c r="M180" s="40">
        <v>0.96</v>
      </c>
      <c r="N180" s="41">
        <v>3.93</v>
      </c>
      <c r="O180" s="49" t="str">
        <f>HYPERLINK(P180,"Click - Flow Cytometry Report")</f>
        <v>Click - Flow Cytometry Report</v>
      </c>
      <c r="P180" s="34" t="s">
        <v>547</v>
      </c>
    </row>
    <row r="181" spans="1:16" s="18" customFormat="1" ht="15" customHeight="1">
      <c r="A181" s="61">
        <v>110006858</v>
      </c>
      <c r="B181" s="13" t="s">
        <v>110</v>
      </c>
      <c r="C181" s="31" t="s">
        <v>32</v>
      </c>
      <c r="D181" s="13" t="s">
        <v>19</v>
      </c>
      <c r="E181" s="13">
        <v>76</v>
      </c>
      <c r="F181" s="13" t="s">
        <v>22</v>
      </c>
      <c r="G181" s="13" t="s">
        <v>23</v>
      </c>
      <c r="H181" s="13" t="s">
        <v>18</v>
      </c>
      <c r="I181" s="13" t="s">
        <v>532</v>
      </c>
      <c r="J181" s="54">
        <v>43404</v>
      </c>
      <c r="K181" s="28">
        <v>15</v>
      </c>
      <c r="L181" s="13" t="s">
        <v>20</v>
      </c>
      <c r="M181" s="40">
        <v>1.91</v>
      </c>
      <c r="N181" s="41">
        <v>75.459999999999994</v>
      </c>
      <c r="O181" s="49" t="str">
        <f>HYPERLINK(P181,"Click - Flow Cytometry Report")</f>
        <v>Click - Flow Cytometry Report</v>
      </c>
      <c r="P181" s="34" t="s">
        <v>533</v>
      </c>
    </row>
    <row r="182" spans="1:16" s="18" customFormat="1" ht="15" customHeight="1">
      <c r="A182" s="61">
        <v>110037236</v>
      </c>
      <c r="B182" s="13" t="s">
        <v>110</v>
      </c>
      <c r="C182" s="31" t="s">
        <v>32</v>
      </c>
      <c r="D182" s="13" t="s">
        <v>19</v>
      </c>
      <c r="E182" s="13">
        <v>75</v>
      </c>
      <c r="F182" s="13" t="s">
        <v>16</v>
      </c>
      <c r="G182" s="13" t="s">
        <v>23</v>
      </c>
      <c r="H182" s="13" t="s">
        <v>18</v>
      </c>
      <c r="I182" s="13" t="s">
        <v>596</v>
      </c>
      <c r="J182" s="54">
        <v>43431</v>
      </c>
      <c r="K182" s="28">
        <v>12</v>
      </c>
      <c r="L182" s="13" t="s">
        <v>20</v>
      </c>
      <c r="M182" s="40">
        <v>0.72</v>
      </c>
      <c r="N182" s="41">
        <v>60.42</v>
      </c>
      <c r="O182" s="49" t="str">
        <f>HYPERLINK(P182,"Click - Flow Cytometry Report")</f>
        <v>Click - Flow Cytometry Report</v>
      </c>
      <c r="P182" s="34" t="s">
        <v>597</v>
      </c>
    </row>
    <row r="183" spans="1:16" s="18" customFormat="1" ht="15" customHeight="1">
      <c r="A183" s="61">
        <v>110002765</v>
      </c>
      <c r="B183" s="13" t="s">
        <v>41</v>
      </c>
      <c r="C183" s="31" t="s">
        <v>34</v>
      </c>
      <c r="D183" s="13" t="s">
        <v>19</v>
      </c>
      <c r="E183" s="13">
        <v>64</v>
      </c>
      <c r="F183" s="13" t="s">
        <v>22</v>
      </c>
      <c r="G183" s="13" t="s">
        <v>23</v>
      </c>
      <c r="H183" s="13" t="s">
        <v>18</v>
      </c>
      <c r="I183" s="13" t="s">
        <v>544</v>
      </c>
      <c r="J183" s="54">
        <v>43276</v>
      </c>
      <c r="K183" s="28">
        <v>21</v>
      </c>
      <c r="L183" s="13" t="s">
        <v>20</v>
      </c>
      <c r="M183" s="40">
        <v>3.31</v>
      </c>
      <c r="N183" s="41">
        <v>80.09</v>
      </c>
      <c r="O183" s="49" t="str">
        <f>HYPERLINK(P183,"Click - Flow Cytometry Report")</f>
        <v>Click - Flow Cytometry Report</v>
      </c>
      <c r="P183" s="34" t="s">
        <v>545</v>
      </c>
    </row>
    <row r="184" spans="1:16" s="18" customFormat="1" ht="15" customHeight="1">
      <c r="A184" s="26">
        <v>110002781</v>
      </c>
      <c r="B184" s="13" t="s">
        <v>41</v>
      </c>
      <c r="C184" s="31" t="s">
        <v>24</v>
      </c>
      <c r="D184" s="13" t="s">
        <v>19</v>
      </c>
      <c r="E184" s="13">
        <v>56</v>
      </c>
      <c r="F184" s="13" t="s">
        <v>22</v>
      </c>
      <c r="G184" s="13" t="s">
        <v>23</v>
      </c>
      <c r="H184" s="13" t="s">
        <v>18</v>
      </c>
      <c r="I184" s="13" t="s">
        <v>133</v>
      </c>
      <c r="J184" s="54">
        <v>43073</v>
      </c>
      <c r="K184" s="28">
        <v>2</v>
      </c>
      <c r="L184" s="13" t="s">
        <v>20</v>
      </c>
      <c r="M184" s="40">
        <v>1.96</v>
      </c>
      <c r="N184" s="41">
        <v>80.069999999999993</v>
      </c>
      <c r="O184" s="49" t="str">
        <f>HYPERLINK(P184,"Click - Flow Cytometry Report")</f>
        <v>Click - Flow Cytometry Report</v>
      </c>
      <c r="P184" s="34" t="s">
        <v>134</v>
      </c>
    </row>
    <row r="185" spans="1:16" s="18" customFormat="1" ht="15" customHeight="1">
      <c r="A185" s="26">
        <v>110003671</v>
      </c>
      <c r="B185" s="13" t="s">
        <v>41</v>
      </c>
      <c r="C185" s="31" t="s">
        <v>38</v>
      </c>
      <c r="D185" s="13" t="s">
        <v>19</v>
      </c>
      <c r="E185" s="13">
        <v>41</v>
      </c>
      <c r="F185" s="13" t="s">
        <v>22</v>
      </c>
      <c r="G185" s="13" t="s">
        <v>23</v>
      </c>
      <c r="H185" s="13" t="s">
        <v>18</v>
      </c>
      <c r="I185" s="13" t="s">
        <v>254</v>
      </c>
      <c r="J185" s="54">
        <v>43263</v>
      </c>
      <c r="K185" s="28">
        <v>7</v>
      </c>
      <c r="L185" s="13" t="s">
        <v>20</v>
      </c>
      <c r="M185" s="40">
        <v>2.09</v>
      </c>
      <c r="N185" s="41">
        <v>70.23</v>
      </c>
      <c r="O185" s="49" t="str">
        <f>HYPERLINK(P185,"Click - Flow Cytometry Report")</f>
        <v>Click - Flow Cytometry Report</v>
      </c>
      <c r="P185" s="34" t="s">
        <v>255</v>
      </c>
    </row>
    <row r="186" spans="1:16" s="18" customFormat="1" ht="15" customHeight="1">
      <c r="A186" s="26">
        <v>110005734</v>
      </c>
      <c r="B186" s="13" t="s">
        <v>41</v>
      </c>
      <c r="C186" s="31" t="s">
        <v>34</v>
      </c>
      <c r="D186" s="13" t="s">
        <v>19</v>
      </c>
      <c r="E186" s="13">
        <v>67</v>
      </c>
      <c r="F186" s="13" t="s">
        <v>16</v>
      </c>
      <c r="G186" s="13" t="s">
        <v>23</v>
      </c>
      <c r="H186" s="13" t="s">
        <v>18</v>
      </c>
      <c r="I186" s="13" t="s">
        <v>349</v>
      </c>
      <c r="J186" s="54">
        <v>43018</v>
      </c>
      <c r="K186" s="28">
        <v>1</v>
      </c>
      <c r="L186" s="13" t="s">
        <v>20</v>
      </c>
      <c r="M186" s="40">
        <v>1.72</v>
      </c>
      <c r="N186" s="41">
        <v>59.52</v>
      </c>
      <c r="O186" s="49" t="str">
        <f>HYPERLINK(P186,"Click - Flow Cytometry Report")</f>
        <v>Click - Flow Cytometry Report</v>
      </c>
      <c r="P186" s="34" t="s">
        <v>350</v>
      </c>
    </row>
    <row r="187" spans="1:16" s="18" customFormat="1" ht="15" customHeight="1">
      <c r="A187" s="26">
        <v>110005782</v>
      </c>
      <c r="B187" s="13" t="s">
        <v>41</v>
      </c>
      <c r="C187" s="31" t="s">
        <v>24</v>
      </c>
      <c r="D187" s="13" t="s">
        <v>19</v>
      </c>
      <c r="E187" s="13">
        <v>57</v>
      </c>
      <c r="F187" s="13" t="s">
        <v>22</v>
      </c>
      <c r="G187" s="13" t="s">
        <v>23</v>
      </c>
      <c r="H187" s="13" t="s">
        <v>18</v>
      </c>
      <c r="I187" s="13" t="s">
        <v>154</v>
      </c>
      <c r="J187" s="54">
        <v>43136</v>
      </c>
      <c r="K187" s="28">
        <v>1</v>
      </c>
      <c r="L187" s="13" t="s">
        <v>20</v>
      </c>
      <c r="M187" s="40">
        <v>0.85</v>
      </c>
      <c r="N187" s="41">
        <v>79.13</v>
      </c>
      <c r="O187" s="49" t="str">
        <f>HYPERLINK(P187,"Click - Flow Cytometry Report")</f>
        <v>Click - Flow Cytometry Report</v>
      </c>
      <c r="P187" s="34" t="s">
        <v>155</v>
      </c>
    </row>
    <row r="188" spans="1:16" s="18" customFormat="1" ht="15" customHeight="1">
      <c r="A188" s="61">
        <v>110006140</v>
      </c>
      <c r="B188" s="13" t="s">
        <v>41</v>
      </c>
      <c r="C188" s="31" t="s">
        <v>38</v>
      </c>
      <c r="D188" s="13" t="s">
        <v>19</v>
      </c>
      <c r="E188" s="13">
        <v>55</v>
      </c>
      <c r="F188" s="13" t="s">
        <v>16</v>
      </c>
      <c r="G188" s="13" t="s">
        <v>23</v>
      </c>
      <c r="H188" s="13" t="s">
        <v>18</v>
      </c>
      <c r="I188" s="13" t="s">
        <v>578</v>
      </c>
      <c r="J188" s="54">
        <v>43432</v>
      </c>
      <c r="K188" s="28">
        <v>4</v>
      </c>
      <c r="L188" s="13" t="s">
        <v>20</v>
      </c>
      <c r="M188" s="40">
        <v>1.97</v>
      </c>
      <c r="N188" s="41">
        <v>43.2</v>
      </c>
      <c r="O188" s="49" t="str">
        <f>HYPERLINK(P188,"Click - Flow Cytometry Report")</f>
        <v>Click - Flow Cytometry Report</v>
      </c>
      <c r="P188" s="34" t="s">
        <v>579</v>
      </c>
    </row>
    <row r="189" spans="1:16" s="18" customFormat="1" ht="15" customHeight="1">
      <c r="A189" s="26">
        <v>110006656</v>
      </c>
      <c r="B189" s="13" t="s">
        <v>41</v>
      </c>
      <c r="C189" s="31" t="s">
        <v>29</v>
      </c>
      <c r="D189" s="13" t="s">
        <v>19</v>
      </c>
      <c r="E189" s="13">
        <v>53</v>
      </c>
      <c r="F189" s="13" t="s">
        <v>27</v>
      </c>
      <c r="G189" s="13" t="s">
        <v>27</v>
      </c>
      <c r="H189" s="13" t="s">
        <v>27</v>
      </c>
      <c r="I189" s="13" t="s">
        <v>631</v>
      </c>
      <c r="J189" s="54">
        <v>43292</v>
      </c>
      <c r="K189" s="28">
        <v>2</v>
      </c>
      <c r="L189" s="13" t="s">
        <v>20</v>
      </c>
      <c r="M189" s="40">
        <v>2.6</v>
      </c>
      <c r="N189" s="41">
        <v>53.61</v>
      </c>
      <c r="O189" s="49" t="str">
        <f>HYPERLINK(P189,"Click - Flow Cytometry Report")</f>
        <v>Click - Flow Cytometry Report</v>
      </c>
      <c r="P189" s="34" t="s">
        <v>632</v>
      </c>
    </row>
    <row r="190" spans="1:16" s="18" customFormat="1" ht="15" customHeight="1">
      <c r="A190" s="26">
        <v>110006998</v>
      </c>
      <c r="B190" s="13" t="s">
        <v>41</v>
      </c>
      <c r="C190" s="31" t="s">
        <v>38</v>
      </c>
      <c r="D190" s="13" t="s">
        <v>19</v>
      </c>
      <c r="E190" s="13">
        <v>70</v>
      </c>
      <c r="F190" s="13" t="s">
        <v>16</v>
      </c>
      <c r="G190" s="13" t="s">
        <v>23</v>
      </c>
      <c r="H190" s="13"/>
      <c r="I190" s="13" t="s">
        <v>486</v>
      </c>
      <c r="J190" s="54">
        <v>43382</v>
      </c>
      <c r="K190" s="28">
        <v>1</v>
      </c>
      <c r="L190" s="13" t="s">
        <v>20</v>
      </c>
      <c r="M190" s="40">
        <v>2.63</v>
      </c>
      <c r="N190" s="41">
        <v>64.62</v>
      </c>
      <c r="O190" s="49" t="str">
        <f>HYPERLINK(P190,"Click - Flow Cytometry Report")</f>
        <v>Click - Flow Cytometry Report</v>
      </c>
      <c r="P190" s="34" t="s">
        <v>487</v>
      </c>
    </row>
    <row r="191" spans="1:16" s="18" customFormat="1" ht="15" customHeight="1">
      <c r="A191" s="61">
        <v>110007022</v>
      </c>
      <c r="B191" s="13" t="s">
        <v>41</v>
      </c>
      <c r="C191" s="31" t="s">
        <v>39</v>
      </c>
      <c r="D191" s="13" t="s">
        <v>19</v>
      </c>
      <c r="E191" s="13">
        <v>30</v>
      </c>
      <c r="F191" s="13" t="s">
        <v>22</v>
      </c>
      <c r="G191" s="13" t="s">
        <v>23</v>
      </c>
      <c r="H191" s="13" t="s">
        <v>43</v>
      </c>
      <c r="I191" s="13" t="s">
        <v>534</v>
      </c>
      <c r="J191" s="54">
        <v>43385</v>
      </c>
      <c r="K191" s="28">
        <v>1</v>
      </c>
      <c r="L191" s="13" t="s">
        <v>20</v>
      </c>
      <c r="M191" s="40">
        <v>2.91</v>
      </c>
      <c r="N191" s="41">
        <v>63.12</v>
      </c>
      <c r="O191" s="49" t="str">
        <f>HYPERLINK(P191,"Click - Flow Cytometry Report")</f>
        <v>Click - Flow Cytometry Report</v>
      </c>
      <c r="P191" s="34" t="s">
        <v>535</v>
      </c>
    </row>
    <row r="192" spans="1:16" s="18" customFormat="1" ht="15" customHeight="1">
      <c r="A192" s="26">
        <v>110007034</v>
      </c>
      <c r="B192" s="13" t="s">
        <v>41</v>
      </c>
      <c r="C192" s="31" t="s">
        <v>21</v>
      </c>
      <c r="D192" s="13" t="s">
        <v>19</v>
      </c>
      <c r="E192" s="13">
        <v>56</v>
      </c>
      <c r="F192" s="13" t="s">
        <v>22</v>
      </c>
      <c r="G192" s="13" t="s">
        <v>23</v>
      </c>
      <c r="H192" s="13" t="s">
        <v>18</v>
      </c>
      <c r="I192" s="13" t="s">
        <v>498</v>
      </c>
      <c r="J192" s="54">
        <v>43389</v>
      </c>
      <c r="K192" s="28">
        <v>3</v>
      </c>
      <c r="L192" s="13" t="s">
        <v>20</v>
      </c>
      <c r="M192" s="40">
        <v>1.8</v>
      </c>
      <c r="N192" s="41">
        <v>20.55</v>
      </c>
      <c r="O192" s="49" t="str">
        <f>HYPERLINK(P192,"Click - Flow Cytometry Report")</f>
        <v>Click - Flow Cytometry Report</v>
      </c>
      <c r="P192" s="34" t="s">
        <v>499</v>
      </c>
    </row>
    <row r="193" spans="1:16" s="18" customFormat="1" ht="15" customHeight="1">
      <c r="A193" s="61">
        <v>110042457</v>
      </c>
      <c r="B193" s="13" t="s">
        <v>41</v>
      </c>
      <c r="C193" s="31" t="s">
        <v>39</v>
      </c>
      <c r="D193" s="13" t="s">
        <v>19</v>
      </c>
      <c r="E193" s="13">
        <v>59</v>
      </c>
      <c r="F193" s="13" t="s">
        <v>16</v>
      </c>
      <c r="G193" s="13" t="s">
        <v>23</v>
      </c>
      <c r="H193" s="13" t="s">
        <v>18</v>
      </c>
      <c r="I193" s="13" t="s">
        <v>705</v>
      </c>
      <c r="J193" s="54">
        <v>43473</v>
      </c>
      <c r="K193" s="28">
        <v>7</v>
      </c>
      <c r="L193" s="13" t="s">
        <v>20</v>
      </c>
      <c r="M193" s="40">
        <v>0.53</v>
      </c>
      <c r="N193" s="41">
        <v>39.19</v>
      </c>
      <c r="O193" s="49" t="str">
        <f>HYPERLINK(P193,"Click - Flow Cytometry Report")</f>
        <v>Click - Flow Cytometry Report</v>
      </c>
      <c r="P193" s="34" t="s">
        <v>706</v>
      </c>
    </row>
    <row r="194" spans="1:16" s="18" customFormat="1" ht="15" customHeight="1">
      <c r="A194" s="26">
        <v>110003344</v>
      </c>
      <c r="B194" s="13" t="s">
        <v>41</v>
      </c>
      <c r="C194" s="31" t="s">
        <v>24</v>
      </c>
      <c r="D194" s="13" t="s">
        <v>19</v>
      </c>
      <c r="E194" s="13">
        <v>73</v>
      </c>
      <c r="F194" s="13" t="s">
        <v>22</v>
      </c>
      <c r="G194" s="13" t="s">
        <v>23</v>
      </c>
      <c r="H194" s="13" t="s">
        <v>18</v>
      </c>
      <c r="I194" s="13" t="s">
        <v>143</v>
      </c>
      <c r="J194" s="54">
        <v>43126</v>
      </c>
      <c r="K194" s="28">
        <v>3</v>
      </c>
      <c r="L194" s="13" t="s">
        <v>20</v>
      </c>
      <c r="M194" s="40">
        <v>1.73</v>
      </c>
      <c r="N194" s="41">
        <v>51.8</v>
      </c>
      <c r="O194" s="49" t="str">
        <f>HYPERLINK(P194,"Click - Flow Cytometry Report")</f>
        <v>Click - Flow Cytometry Report</v>
      </c>
      <c r="P194" s="34" t="s">
        <v>144</v>
      </c>
    </row>
    <row r="195" spans="1:16" s="18" customFormat="1" ht="15" customHeight="1">
      <c r="A195" s="26">
        <v>110037062</v>
      </c>
      <c r="B195" s="13" t="s">
        <v>41</v>
      </c>
      <c r="C195" s="31" t="s">
        <v>34</v>
      </c>
      <c r="D195" s="13" t="s">
        <v>19</v>
      </c>
      <c r="E195" s="13">
        <v>40</v>
      </c>
      <c r="F195" s="13" t="s">
        <v>16</v>
      </c>
      <c r="G195" s="13" t="s">
        <v>23</v>
      </c>
      <c r="H195" s="13" t="s">
        <v>18</v>
      </c>
      <c r="I195" s="13" t="s">
        <v>471</v>
      </c>
      <c r="J195" s="54">
        <v>43305</v>
      </c>
      <c r="K195" s="28">
        <v>9</v>
      </c>
      <c r="L195" s="13" t="s">
        <v>20</v>
      </c>
      <c r="M195" s="40">
        <v>2.97</v>
      </c>
      <c r="N195" s="41">
        <v>58.46</v>
      </c>
      <c r="O195" s="49" t="str">
        <f>HYPERLINK(P195,"Click - Flow Cytometry Report")</f>
        <v>Click - Flow Cytometry Report</v>
      </c>
      <c r="P195" s="34" t="s">
        <v>472</v>
      </c>
    </row>
    <row r="196" spans="1:16" s="18" customFormat="1" ht="15" customHeight="1">
      <c r="A196" s="61">
        <v>110002962</v>
      </c>
      <c r="B196" s="13" t="s">
        <v>41</v>
      </c>
      <c r="C196" s="31" t="s">
        <v>34</v>
      </c>
      <c r="D196" s="13" t="s">
        <v>19</v>
      </c>
      <c r="E196" s="13">
        <v>62</v>
      </c>
      <c r="F196" s="13" t="s">
        <v>16</v>
      </c>
      <c r="G196" s="13" t="s">
        <v>23</v>
      </c>
      <c r="H196" s="13" t="s">
        <v>18</v>
      </c>
      <c r="I196" s="13" t="s">
        <v>696</v>
      </c>
      <c r="J196" s="54">
        <v>42961</v>
      </c>
      <c r="K196" s="28">
        <v>2</v>
      </c>
      <c r="L196" s="13" t="s">
        <v>20</v>
      </c>
      <c r="M196" s="40">
        <v>2.86</v>
      </c>
      <c r="N196" s="41">
        <v>74.650000000000006</v>
      </c>
      <c r="O196" s="49" t="str">
        <f>HYPERLINK(P196,"Click - Flow Cytometry Report")</f>
        <v>Click - Flow Cytometry Report</v>
      </c>
      <c r="P196" s="34" t="s">
        <v>697</v>
      </c>
    </row>
    <row r="197" spans="1:16" s="18" customFormat="1" ht="15" customHeight="1">
      <c r="A197" s="61">
        <v>110003296</v>
      </c>
      <c r="B197" s="13" t="s">
        <v>41</v>
      </c>
      <c r="C197" s="31" t="s">
        <v>24</v>
      </c>
      <c r="D197" s="13" t="s">
        <v>19</v>
      </c>
      <c r="E197" s="13">
        <v>44</v>
      </c>
      <c r="F197" s="13" t="s">
        <v>22</v>
      </c>
      <c r="G197" s="13" t="s">
        <v>23</v>
      </c>
      <c r="H197" s="13" t="s">
        <v>18</v>
      </c>
      <c r="I197" s="13" t="s">
        <v>568</v>
      </c>
      <c r="J197" s="54">
        <v>43136</v>
      </c>
      <c r="K197" s="28">
        <v>4</v>
      </c>
      <c r="L197" s="13" t="s">
        <v>20</v>
      </c>
      <c r="M197" s="40">
        <v>3.51</v>
      </c>
      <c r="N197" s="41">
        <v>74.84</v>
      </c>
      <c r="O197" s="50" t="str">
        <f>HYPERLINK(P197,"Click - Flow Cytometry Report")</f>
        <v>Click - Flow Cytometry Report</v>
      </c>
      <c r="P197" s="34" t="s">
        <v>569</v>
      </c>
    </row>
    <row r="198" spans="1:16" s="18" customFormat="1" ht="15" customHeight="1">
      <c r="A198" s="26">
        <v>110002877</v>
      </c>
      <c r="B198" s="13" t="s">
        <v>41</v>
      </c>
      <c r="C198" s="31" t="s">
        <v>39</v>
      </c>
      <c r="D198" s="13" t="s">
        <v>19</v>
      </c>
      <c r="E198" s="13">
        <v>56</v>
      </c>
      <c r="F198" s="13" t="s">
        <v>16</v>
      </c>
      <c r="G198" s="13" t="s">
        <v>23</v>
      </c>
      <c r="H198" s="13" t="s">
        <v>18</v>
      </c>
      <c r="I198" s="13" t="s">
        <v>193</v>
      </c>
      <c r="J198" s="54">
        <v>42608</v>
      </c>
      <c r="K198" s="28">
        <v>8</v>
      </c>
      <c r="L198" s="13" t="s">
        <v>20</v>
      </c>
      <c r="M198" s="40">
        <v>1.99</v>
      </c>
      <c r="N198" s="41">
        <v>58.02</v>
      </c>
      <c r="O198" s="49" t="str">
        <f>HYPERLINK(P198,"Click - Flow Cytometry Report")</f>
        <v>Click - Flow Cytometry Report</v>
      </c>
      <c r="P198" s="34" t="s">
        <v>194</v>
      </c>
    </row>
    <row r="199" spans="1:16" s="18" customFormat="1" ht="15" customHeight="1">
      <c r="A199" s="61">
        <v>110005965</v>
      </c>
      <c r="B199" s="13" t="s">
        <v>41</v>
      </c>
      <c r="C199" s="31" t="s">
        <v>39</v>
      </c>
      <c r="D199" s="13" t="s">
        <v>19</v>
      </c>
      <c r="E199" s="13">
        <v>68</v>
      </c>
      <c r="F199" s="13" t="s">
        <v>22</v>
      </c>
      <c r="G199" s="13" t="s">
        <v>23</v>
      </c>
      <c r="H199" s="13" t="s">
        <v>18</v>
      </c>
      <c r="I199" s="13" t="s">
        <v>604</v>
      </c>
      <c r="J199" s="54">
        <v>43434</v>
      </c>
      <c r="K199" s="28">
        <v>1</v>
      </c>
      <c r="L199" s="13" t="s">
        <v>20</v>
      </c>
      <c r="M199" s="40">
        <v>2.86</v>
      </c>
      <c r="N199" s="41">
        <v>67.77</v>
      </c>
      <c r="O199" s="49" t="str">
        <f>HYPERLINK(P199,"Click - Flow Cytometry Report")</f>
        <v>Click - Flow Cytometry Report</v>
      </c>
      <c r="P199" s="34" t="s">
        <v>605</v>
      </c>
    </row>
    <row r="200" spans="1:16" s="18" customFormat="1" ht="15" customHeight="1">
      <c r="A200" s="61">
        <v>110037206</v>
      </c>
      <c r="B200" s="13" t="s">
        <v>41</v>
      </c>
      <c r="C200" s="31" t="s">
        <v>26</v>
      </c>
      <c r="D200" s="13" t="s">
        <v>19</v>
      </c>
      <c r="E200" s="13">
        <v>59</v>
      </c>
      <c r="F200" s="13" t="s">
        <v>22</v>
      </c>
      <c r="G200" s="13" t="s">
        <v>23</v>
      </c>
      <c r="H200" s="13" t="s">
        <v>18</v>
      </c>
      <c r="I200" s="13" t="s">
        <v>616</v>
      </c>
      <c r="J200" s="54">
        <v>43451</v>
      </c>
      <c r="K200" s="28">
        <v>8</v>
      </c>
      <c r="L200" s="13" t="s">
        <v>20</v>
      </c>
      <c r="M200" s="40">
        <v>3.05</v>
      </c>
      <c r="N200" s="41">
        <v>77.569999999999993</v>
      </c>
      <c r="O200" s="49" t="str">
        <f>HYPERLINK(P200,"Click - Flow Cytometry Report")</f>
        <v>Click - Flow Cytometry Report</v>
      </c>
      <c r="P200" s="34" t="s">
        <v>617</v>
      </c>
    </row>
    <row r="201" spans="1:16" s="18" customFormat="1" ht="15" customHeight="1">
      <c r="A201" s="26">
        <v>110003731</v>
      </c>
      <c r="B201" s="13" t="s">
        <v>256</v>
      </c>
      <c r="C201" s="31" t="s">
        <v>38</v>
      </c>
      <c r="D201" s="13" t="s">
        <v>19</v>
      </c>
      <c r="E201" s="13">
        <v>63</v>
      </c>
      <c r="F201" s="13" t="s">
        <v>22</v>
      </c>
      <c r="G201" s="13" t="s">
        <v>23</v>
      </c>
      <c r="H201" s="13" t="s">
        <v>18</v>
      </c>
      <c r="I201" s="13" t="s">
        <v>257</v>
      </c>
      <c r="J201" s="54">
        <v>43241</v>
      </c>
      <c r="K201" s="28">
        <v>4</v>
      </c>
      <c r="L201" s="13" t="s">
        <v>20</v>
      </c>
      <c r="M201" s="40">
        <v>1.53</v>
      </c>
      <c r="N201" s="41">
        <v>54.84</v>
      </c>
      <c r="O201" s="49" t="str">
        <f>HYPERLINK(P201,"Click - Flow Cytometry Report")</f>
        <v>Click - Flow Cytometry Report</v>
      </c>
      <c r="P201" s="34" t="s">
        <v>258</v>
      </c>
    </row>
    <row r="202" spans="1:16" s="18" customFormat="1" ht="15" customHeight="1">
      <c r="A202" s="26">
        <v>110005659</v>
      </c>
      <c r="B202" s="13" t="s">
        <v>145</v>
      </c>
      <c r="C202" s="31" t="s">
        <v>21</v>
      </c>
      <c r="D202" s="13" t="s">
        <v>19</v>
      </c>
      <c r="E202" s="13">
        <v>61</v>
      </c>
      <c r="F202" s="13" t="s">
        <v>22</v>
      </c>
      <c r="G202" s="13" t="s">
        <v>23</v>
      </c>
      <c r="H202" s="13" t="s">
        <v>18</v>
      </c>
      <c r="I202" s="13" t="s">
        <v>201</v>
      </c>
      <c r="J202" s="54">
        <v>42982</v>
      </c>
      <c r="K202" s="28">
        <v>11</v>
      </c>
      <c r="L202" s="13" t="s">
        <v>20</v>
      </c>
      <c r="M202" s="40">
        <v>1.55</v>
      </c>
      <c r="N202" s="41">
        <v>65.010000000000005</v>
      </c>
      <c r="O202" s="49" t="str">
        <f>HYPERLINK(P202,"Click - Flow Cytometry Report")</f>
        <v>Click - Flow Cytometry Report</v>
      </c>
      <c r="P202" s="34" t="s">
        <v>202</v>
      </c>
    </row>
    <row r="203" spans="1:16" s="18" customFormat="1" ht="15" customHeight="1">
      <c r="A203" s="26">
        <v>110005660</v>
      </c>
      <c r="B203" s="13" t="s">
        <v>161</v>
      </c>
      <c r="C203" s="31" t="s">
        <v>21</v>
      </c>
      <c r="D203" s="12"/>
      <c r="E203" s="13">
        <v>59</v>
      </c>
      <c r="F203" s="13" t="s">
        <v>22</v>
      </c>
      <c r="G203" s="13" t="s">
        <v>23</v>
      </c>
      <c r="H203" s="13" t="s">
        <v>18</v>
      </c>
      <c r="I203" s="13" t="s">
        <v>203</v>
      </c>
      <c r="J203" s="54">
        <v>42983</v>
      </c>
      <c r="K203" s="28">
        <v>6</v>
      </c>
      <c r="L203" s="13" t="s">
        <v>20</v>
      </c>
      <c r="M203" s="40">
        <v>3.4</v>
      </c>
      <c r="N203" s="41">
        <v>74.53</v>
      </c>
      <c r="O203" s="49" t="str">
        <f>HYPERLINK(P203,"Click - Flow Cytometry Report")</f>
        <v>Click - Flow Cytometry Report</v>
      </c>
      <c r="P203" s="34" t="s">
        <v>204</v>
      </c>
    </row>
    <row r="204" spans="1:16" s="18" customFormat="1" ht="15" customHeight="1">
      <c r="A204" s="26">
        <v>110006996</v>
      </c>
      <c r="B204" s="13" t="s">
        <v>161</v>
      </c>
      <c r="C204" s="31" t="s">
        <v>39</v>
      </c>
      <c r="D204" s="13" t="s">
        <v>19</v>
      </c>
      <c r="E204" s="13">
        <v>64</v>
      </c>
      <c r="F204" s="13" t="s">
        <v>22</v>
      </c>
      <c r="G204" s="13" t="s">
        <v>23</v>
      </c>
      <c r="H204" s="13" t="s">
        <v>18</v>
      </c>
      <c r="I204" s="13" t="s">
        <v>527</v>
      </c>
      <c r="J204" s="54">
        <v>43378</v>
      </c>
      <c r="K204" s="28">
        <v>2</v>
      </c>
      <c r="L204" s="13" t="s">
        <v>20</v>
      </c>
      <c r="M204" s="40">
        <v>2.2400000000000002</v>
      </c>
      <c r="N204" s="41">
        <v>55.72</v>
      </c>
      <c r="O204" s="49" t="str">
        <f>HYPERLINK(P204,"Click - Flow Cytometry Report")</f>
        <v>Click - Flow Cytometry Report</v>
      </c>
      <c r="P204" s="34" t="s">
        <v>528</v>
      </c>
    </row>
    <row r="205" spans="1:16" s="18" customFormat="1" ht="15" customHeight="1">
      <c r="A205" s="61">
        <v>110003391</v>
      </c>
      <c r="B205" s="13" t="s">
        <v>529</v>
      </c>
      <c r="C205" s="31" t="s">
        <v>39</v>
      </c>
      <c r="D205" s="13" t="s">
        <v>19</v>
      </c>
      <c r="E205" s="13">
        <v>65</v>
      </c>
      <c r="F205" s="13" t="s">
        <v>22</v>
      </c>
      <c r="G205" s="13" t="s">
        <v>23</v>
      </c>
      <c r="H205" s="13" t="s">
        <v>18</v>
      </c>
      <c r="I205" s="13" t="s">
        <v>530</v>
      </c>
      <c r="J205" s="54">
        <v>43242</v>
      </c>
      <c r="K205" s="28">
        <v>3</v>
      </c>
      <c r="L205" s="13" t="s">
        <v>20</v>
      </c>
      <c r="M205" s="40">
        <v>2.72</v>
      </c>
      <c r="N205" s="41">
        <v>68.86</v>
      </c>
      <c r="O205" s="49" t="str">
        <f>HYPERLINK(P205,"Click - Flow Cytometry Report")</f>
        <v>Click - Flow Cytometry Report</v>
      </c>
      <c r="P205" s="34" t="s">
        <v>531</v>
      </c>
    </row>
    <row r="206" spans="1:16" s="18" customFormat="1" ht="15" customHeight="1">
      <c r="A206" s="61">
        <v>110007141</v>
      </c>
      <c r="B206" s="13" t="s">
        <v>529</v>
      </c>
      <c r="C206" s="31" t="s">
        <v>24</v>
      </c>
      <c r="D206" s="13" t="s">
        <v>19</v>
      </c>
      <c r="E206" s="13">
        <v>57</v>
      </c>
      <c r="F206" s="13" t="s">
        <v>22</v>
      </c>
      <c r="G206" s="13" t="s">
        <v>23</v>
      </c>
      <c r="H206" s="13" t="s">
        <v>18</v>
      </c>
      <c r="I206" s="13" t="s">
        <v>552</v>
      </c>
      <c r="J206" s="54">
        <v>43402</v>
      </c>
      <c r="K206" s="28">
        <v>4</v>
      </c>
      <c r="L206" s="13" t="s">
        <v>20</v>
      </c>
      <c r="M206" s="40">
        <v>1.88</v>
      </c>
      <c r="N206" s="41">
        <v>65.53</v>
      </c>
      <c r="O206" s="49" t="str">
        <f>HYPERLINK(P206,"Click - Flow Cytometry Report")</f>
        <v>Click - Flow Cytometry Report</v>
      </c>
      <c r="P206" s="34" t="s">
        <v>553</v>
      </c>
    </row>
    <row r="207" spans="1:16" s="18" customFormat="1" ht="15" customHeight="1">
      <c r="A207" s="61">
        <v>110007143</v>
      </c>
      <c r="B207" s="13" t="s">
        <v>529</v>
      </c>
      <c r="C207" s="31" t="s">
        <v>34</v>
      </c>
      <c r="D207" s="13" t="s">
        <v>19</v>
      </c>
      <c r="E207" s="13">
        <v>67</v>
      </c>
      <c r="F207" s="13" t="s">
        <v>16</v>
      </c>
      <c r="G207" s="13" t="s">
        <v>23</v>
      </c>
      <c r="H207" s="13" t="s">
        <v>18</v>
      </c>
      <c r="I207" s="13" t="s">
        <v>554</v>
      </c>
      <c r="J207" s="54">
        <v>43403</v>
      </c>
      <c r="K207" s="28">
        <v>1</v>
      </c>
      <c r="L207" s="13" t="s">
        <v>20</v>
      </c>
      <c r="M207" s="40">
        <v>4.3499999999999996</v>
      </c>
      <c r="N207" s="41">
        <v>72.989999999999995</v>
      </c>
      <c r="O207" s="49" t="str">
        <f>HYPERLINK(P207,"Click - Flow Cytometry Report")</f>
        <v>Click - Flow Cytometry Report</v>
      </c>
      <c r="P207" s="34" t="s">
        <v>555</v>
      </c>
    </row>
    <row r="208" spans="1:16" s="18" customFormat="1" ht="15" customHeight="1">
      <c r="A208" s="61">
        <v>110036744</v>
      </c>
      <c r="B208" s="13" t="s">
        <v>529</v>
      </c>
      <c r="C208" s="31" t="s">
        <v>32</v>
      </c>
      <c r="D208" s="13" t="s">
        <v>19</v>
      </c>
      <c r="E208" s="13">
        <v>59</v>
      </c>
      <c r="F208" s="13" t="s">
        <v>22</v>
      </c>
      <c r="G208" s="13" t="s">
        <v>23</v>
      </c>
      <c r="H208" s="13" t="s">
        <v>18</v>
      </c>
      <c r="I208" s="13" t="s">
        <v>556</v>
      </c>
      <c r="J208" s="54">
        <v>42611</v>
      </c>
      <c r="K208" s="28">
        <v>1</v>
      </c>
      <c r="L208" s="13" t="s">
        <v>20</v>
      </c>
      <c r="M208" s="40">
        <v>3</v>
      </c>
      <c r="N208" s="41">
        <v>68.650000000000006</v>
      </c>
      <c r="O208" s="49" t="str">
        <f>HYPERLINK(P208,"Click - Flow Cytometry Report")</f>
        <v>Click - Flow Cytometry Report</v>
      </c>
      <c r="P208" s="34" t="s">
        <v>557</v>
      </c>
    </row>
    <row r="209" spans="1:16" s="18" customFormat="1" ht="15" customHeight="1">
      <c r="A209" s="61">
        <v>110003274</v>
      </c>
      <c r="B209" s="13" t="s">
        <v>42</v>
      </c>
      <c r="C209" s="31" t="s">
        <v>39</v>
      </c>
      <c r="D209" s="13" t="s">
        <v>19</v>
      </c>
      <c r="E209" s="13">
        <v>67</v>
      </c>
      <c r="F209" s="13" t="s">
        <v>16</v>
      </c>
      <c r="G209" s="13" t="s">
        <v>23</v>
      </c>
      <c r="H209" s="13" t="s">
        <v>18</v>
      </c>
      <c r="I209" s="13" t="s">
        <v>683</v>
      </c>
      <c r="J209" s="54">
        <v>42949</v>
      </c>
      <c r="K209" s="28">
        <v>1</v>
      </c>
      <c r="L209" s="13" t="s">
        <v>20</v>
      </c>
      <c r="M209" s="40">
        <v>2.25</v>
      </c>
      <c r="N209" s="41">
        <v>63.38</v>
      </c>
      <c r="O209" s="49" t="str">
        <f>HYPERLINK(P209,"Click - Flow Cytometry Report")</f>
        <v>Click - Flow Cytometry Report</v>
      </c>
      <c r="P209" s="34" t="s">
        <v>684</v>
      </c>
    </row>
    <row r="210" spans="1:16" s="18" customFormat="1" ht="15" customHeight="1">
      <c r="A210" s="26">
        <v>110003348</v>
      </c>
      <c r="B210" s="13" t="s">
        <v>42</v>
      </c>
      <c r="C210" s="31" t="s">
        <v>38</v>
      </c>
      <c r="D210" s="13" t="s">
        <v>19</v>
      </c>
      <c r="E210" s="13">
        <v>64</v>
      </c>
      <c r="F210" s="13" t="s">
        <v>16</v>
      </c>
      <c r="G210" s="13" t="s">
        <v>23</v>
      </c>
      <c r="H210" s="13" t="s">
        <v>18</v>
      </c>
      <c r="I210" s="13" t="s">
        <v>167</v>
      </c>
      <c r="J210" s="54">
        <v>43161</v>
      </c>
      <c r="K210" s="28">
        <v>3</v>
      </c>
      <c r="L210" s="13" t="s">
        <v>20</v>
      </c>
      <c r="M210" s="40">
        <v>1.84</v>
      </c>
      <c r="N210" s="41">
        <v>60.53</v>
      </c>
      <c r="O210" s="49" t="str">
        <f>HYPERLINK(P210,"Click - Flow Cytometry Report")</f>
        <v>Click - Flow Cytometry Report</v>
      </c>
      <c r="P210" s="34" t="s">
        <v>168</v>
      </c>
    </row>
    <row r="211" spans="1:16" s="18" customFormat="1" ht="15" customHeight="1">
      <c r="A211" s="26">
        <v>110005781</v>
      </c>
      <c r="B211" s="13" t="s">
        <v>42</v>
      </c>
      <c r="C211" s="31" t="s">
        <v>39</v>
      </c>
      <c r="D211" s="13" t="s">
        <v>19</v>
      </c>
      <c r="E211" s="13">
        <v>56</v>
      </c>
      <c r="F211" s="13" t="s">
        <v>22</v>
      </c>
      <c r="G211" s="13" t="s">
        <v>23</v>
      </c>
      <c r="H211" s="13" t="s">
        <v>18</v>
      </c>
      <c r="I211" s="13" t="s">
        <v>459</v>
      </c>
      <c r="J211" s="54">
        <v>43131</v>
      </c>
      <c r="K211" s="28">
        <v>2</v>
      </c>
      <c r="L211" s="13" t="s">
        <v>20</v>
      </c>
      <c r="M211" s="40">
        <v>2.06</v>
      </c>
      <c r="N211" s="41">
        <v>54.64</v>
      </c>
      <c r="O211" s="49" t="str">
        <f>HYPERLINK(P211,"Click - Flow Cytometry Report")</f>
        <v>Click - Flow Cytometry Report</v>
      </c>
      <c r="P211" s="36" t="s">
        <v>460</v>
      </c>
    </row>
    <row r="212" spans="1:16" s="18" customFormat="1" ht="15" customHeight="1">
      <c r="A212" s="61">
        <v>110006665</v>
      </c>
      <c r="B212" s="13" t="s">
        <v>42</v>
      </c>
      <c r="C212" s="31" t="s">
        <v>21</v>
      </c>
      <c r="D212" s="13" t="s">
        <v>19</v>
      </c>
      <c r="E212" s="13">
        <v>68</v>
      </c>
      <c r="F212" s="13" t="s">
        <v>22</v>
      </c>
      <c r="G212" s="13" t="s">
        <v>23</v>
      </c>
      <c r="H212" s="13" t="s">
        <v>18</v>
      </c>
      <c r="I212" s="13" t="s">
        <v>548</v>
      </c>
      <c r="J212" s="54">
        <v>43332</v>
      </c>
      <c r="K212" s="28">
        <v>28</v>
      </c>
      <c r="L212" s="13" t="s">
        <v>20</v>
      </c>
      <c r="M212" s="40">
        <v>2.36</v>
      </c>
      <c r="N212" s="41">
        <v>53.27</v>
      </c>
      <c r="O212" s="49" t="str">
        <f>HYPERLINK(P212,"Click - Flow Cytometry Report")</f>
        <v>Click - Flow Cytometry Report</v>
      </c>
      <c r="P212" s="34" t="s">
        <v>549</v>
      </c>
    </row>
    <row r="213" spans="1:16" s="18" customFormat="1" ht="15" customHeight="1">
      <c r="A213" s="26">
        <v>110006763</v>
      </c>
      <c r="B213" s="13" t="s">
        <v>42</v>
      </c>
      <c r="C213" s="31" t="s">
        <v>39</v>
      </c>
      <c r="D213" s="13" t="s">
        <v>19</v>
      </c>
      <c r="E213" s="13">
        <v>69</v>
      </c>
      <c r="F213" s="13" t="s">
        <v>22</v>
      </c>
      <c r="G213" s="13" t="s">
        <v>23</v>
      </c>
      <c r="H213" s="13" t="s">
        <v>18</v>
      </c>
      <c r="I213" s="13" t="s">
        <v>320</v>
      </c>
      <c r="J213" s="54">
        <v>43319</v>
      </c>
      <c r="K213" s="28">
        <v>3</v>
      </c>
      <c r="L213" s="13" t="s">
        <v>20</v>
      </c>
      <c r="M213" s="40">
        <v>0.68</v>
      </c>
      <c r="N213" s="41">
        <v>38.53</v>
      </c>
      <c r="O213" s="49" t="str">
        <f>HYPERLINK(P213,"Click - Flow Cytometry Report")</f>
        <v>Click - Flow Cytometry Report</v>
      </c>
      <c r="P213" s="34" t="s">
        <v>321</v>
      </c>
    </row>
    <row r="214" spans="1:16" s="18" customFormat="1" ht="15" customHeight="1">
      <c r="A214" s="26">
        <v>110006862</v>
      </c>
      <c r="B214" s="13" t="s">
        <v>42</v>
      </c>
      <c r="C214" s="31" t="s">
        <v>21</v>
      </c>
      <c r="D214" s="13" t="s">
        <v>19</v>
      </c>
      <c r="E214" s="13">
        <v>56</v>
      </c>
      <c r="F214" s="13" t="s">
        <v>16</v>
      </c>
      <c r="G214" s="13" t="s">
        <v>23</v>
      </c>
      <c r="H214" s="13" t="s">
        <v>18</v>
      </c>
      <c r="I214" s="13" t="s">
        <v>633</v>
      </c>
      <c r="J214" s="54">
        <v>43341</v>
      </c>
      <c r="K214" s="28">
        <v>21</v>
      </c>
      <c r="L214" s="13" t="s">
        <v>20</v>
      </c>
      <c r="M214" s="40">
        <v>2.92</v>
      </c>
      <c r="N214" s="41">
        <v>62.13</v>
      </c>
      <c r="O214" s="49" t="str">
        <f>HYPERLINK(P214,"Click - Flow Cytometry Report")</f>
        <v>Click - Flow Cytometry Report</v>
      </c>
      <c r="P214" s="34" t="s">
        <v>634</v>
      </c>
    </row>
    <row r="215" spans="1:16" s="18" customFormat="1" ht="15" customHeight="1">
      <c r="A215" s="26">
        <v>110006889</v>
      </c>
      <c r="B215" s="13" t="s">
        <v>42</v>
      </c>
      <c r="C215" s="31" t="s">
        <v>39</v>
      </c>
      <c r="D215" s="13" t="s">
        <v>19</v>
      </c>
      <c r="E215" s="13">
        <v>62</v>
      </c>
      <c r="F215" s="13" t="s">
        <v>22</v>
      </c>
      <c r="G215" s="13" t="s">
        <v>23</v>
      </c>
      <c r="H215" s="13" t="s">
        <v>18</v>
      </c>
      <c r="I215" s="13" t="s">
        <v>635</v>
      </c>
      <c r="J215" s="54">
        <v>43332</v>
      </c>
      <c r="K215" s="28">
        <v>8</v>
      </c>
      <c r="L215" s="13" t="s">
        <v>20</v>
      </c>
      <c r="M215" s="40">
        <v>1.2</v>
      </c>
      <c r="N215" s="41">
        <v>78.38</v>
      </c>
      <c r="O215" s="49" t="str">
        <f>HYPERLINK(P215,"Click - Flow Cytometry Report")</f>
        <v>Click - Flow Cytometry Report</v>
      </c>
      <c r="P215" s="34" t="s">
        <v>636</v>
      </c>
    </row>
    <row r="216" spans="1:16" s="18" customFormat="1" ht="15" customHeight="1">
      <c r="A216" s="26">
        <v>110006892</v>
      </c>
      <c r="B216" s="13" t="s">
        <v>42</v>
      </c>
      <c r="C216" s="31" t="s">
        <v>39</v>
      </c>
      <c r="D216" s="13" t="s">
        <v>19</v>
      </c>
      <c r="E216" s="13">
        <v>69</v>
      </c>
      <c r="F216" s="13" t="s">
        <v>22</v>
      </c>
      <c r="G216" s="13" t="s">
        <v>23</v>
      </c>
      <c r="H216" s="13" t="s">
        <v>43</v>
      </c>
      <c r="I216" s="13" t="s">
        <v>637</v>
      </c>
      <c r="J216" s="54">
        <v>43340</v>
      </c>
      <c r="K216" s="28">
        <v>5</v>
      </c>
      <c r="L216" s="13" t="s">
        <v>20</v>
      </c>
      <c r="M216" s="40">
        <v>0.82</v>
      </c>
      <c r="N216" s="41">
        <v>41.81</v>
      </c>
      <c r="O216" s="49" t="str">
        <f>HYPERLINK(P216,"Click - Flow Cytometry Report")</f>
        <v>Click - Flow Cytometry Report</v>
      </c>
      <c r="P216" s="34" t="s">
        <v>638</v>
      </c>
    </row>
    <row r="217" spans="1:16" s="18" customFormat="1" ht="15" customHeight="1">
      <c r="A217" s="26">
        <v>110006997</v>
      </c>
      <c r="B217" s="13" t="s">
        <v>42</v>
      </c>
      <c r="C217" s="31" t="s">
        <v>38</v>
      </c>
      <c r="D217" s="13" t="s">
        <v>19</v>
      </c>
      <c r="E217" s="13">
        <v>74</v>
      </c>
      <c r="F217" s="13" t="s">
        <v>16</v>
      </c>
      <c r="G217" s="13" t="s">
        <v>23</v>
      </c>
      <c r="H217" s="13" t="s">
        <v>18</v>
      </c>
      <c r="I217" s="13" t="s">
        <v>379</v>
      </c>
      <c r="J217" s="54">
        <v>43381</v>
      </c>
      <c r="K217" s="28">
        <v>1</v>
      </c>
      <c r="L217" s="13" t="s">
        <v>20</v>
      </c>
      <c r="M217" s="40">
        <v>1.22</v>
      </c>
      <c r="N217" s="41">
        <v>68.31</v>
      </c>
      <c r="O217" s="49" t="str">
        <f>HYPERLINK(P217,"Click - Flow Cytometry Report")</f>
        <v>Click - Flow Cytometry Report</v>
      </c>
      <c r="P217" s="34" t="s">
        <v>380</v>
      </c>
    </row>
    <row r="218" spans="1:16" s="18" customFormat="1" ht="15" customHeight="1">
      <c r="A218" s="61">
        <v>110007001</v>
      </c>
      <c r="B218" s="13" t="s">
        <v>42</v>
      </c>
      <c r="C218" s="31" t="s">
        <v>21</v>
      </c>
      <c r="D218" s="13" t="s">
        <v>19</v>
      </c>
      <c r="E218" s="13">
        <v>67</v>
      </c>
      <c r="F218" s="13" t="s">
        <v>22</v>
      </c>
      <c r="G218" s="13" t="s">
        <v>23</v>
      </c>
      <c r="H218" s="13" t="s">
        <v>18</v>
      </c>
      <c r="I218" s="13" t="s">
        <v>580</v>
      </c>
      <c r="J218" s="54">
        <v>43430</v>
      </c>
      <c r="K218" s="28">
        <v>12</v>
      </c>
      <c r="L218" s="13" t="s">
        <v>20</v>
      </c>
      <c r="M218" s="40">
        <v>2.72</v>
      </c>
      <c r="N218" s="41">
        <v>66.67</v>
      </c>
      <c r="O218" s="49" t="str">
        <f>HYPERLINK(P218,"Click - Flow Cytometry Report")</f>
        <v>Click - Flow Cytometry Report</v>
      </c>
      <c r="P218" s="34" t="s">
        <v>581</v>
      </c>
    </row>
    <row r="219" spans="1:16" s="18" customFormat="1" ht="15" customHeight="1">
      <c r="A219" s="27">
        <v>110042014</v>
      </c>
      <c r="B219" s="11" t="s">
        <v>42</v>
      </c>
      <c r="C219" s="32" t="s">
        <v>21</v>
      </c>
      <c r="D219" s="11" t="s">
        <v>19</v>
      </c>
      <c r="E219" s="12">
        <v>75</v>
      </c>
      <c r="F219" s="11" t="s">
        <v>22</v>
      </c>
      <c r="G219" s="11" t="s">
        <v>23</v>
      </c>
      <c r="H219" s="11" t="s">
        <v>18</v>
      </c>
      <c r="I219" s="11" t="s">
        <v>294</v>
      </c>
      <c r="J219" s="55">
        <v>42986</v>
      </c>
      <c r="K219" s="28">
        <v>2</v>
      </c>
      <c r="L219" s="11" t="s">
        <v>20</v>
      </c>
      <c r="M219" s="41">
        <v>1.47</v>
      </c>
      <c r="N219" s="41">
        <v>68.95</v>
      </c>
      <c r="O219" s="49" t="str">
        <f>HYPERLINK(P219,"Click - Flow Cytometry Report")</f>
        <v>Click - Flow Cytometry Report</v>
      </c>
      <c r="P219" s="35" t="s">
        <v>295</v>
      </c>
    </row>
    <row r="220" spans="1:16" s="18" customFormat="1" ht="15" customHeight="1">
      <c r="A220" s="61">
        <v>110041062</v>
      </c>
      <c r="B220" s="13" t="s">
        <v>42</v>
      </c>
      <c r="C220" s="31" t="s">
        <v>21</v>
      </c>
      <c r="D220" s="13" t="s">
        <v>19</v>
      </c>
      <c r="E220" s="13">
        <v>62</v>
      </c>
      <c r="F220" s="13" t="s">
        <v>22</v>
      </c>
      <c r="G220" s="13" t="s">
        <v>17</v>
      </c>
      <c r="H220" s="13" t="s">
        <v>27</v>
      </c>
      <c r="I220" s="13" t="s">
        <v>542</v>
      </c>
      <c r="J220" s="54">
        <v>43424</v>
      </c>
      <c r="K220" s="28">
        <v>2</v>
      </c>
      <c r="L220" s="13" t="s">
        <v>20</v>
      </c>
      <c r="M220" s="40">
        <v>0.95</v>
      </c>
      <c r="N220" s="41">
        <v>69.64</v>
      </c>
      <c r="O220" s="49" t="str">
        <f>HYPERLINK(P220,"Click - Flow Cytometry Report")</f>
        <v>Click - Flow Cytometry Report</v>
      </c>
      <c r="P220" s="34" t="s">
        <v>543</v>
      </c>
    </row>
    <row r="221" spans="1:16" s="18" customFormat="1" ht="15" customHeight="1">
      <c r="A221" s="61">
        <v>121215522</v>
      </c>
      <c r="B221" s="13" t="s">
        <v>42</v>
      </c>
      <c r="C221" s="31" t="s">
        <v>29</v>
      </c>
      <c r="D221" s="13" t="s">
        <v>19</v>
      </c>
      <c r="E221" s="13">
        <v>56</v>
      </c>
      <c r="F221" s="13" t="s">
        <v>22</v>
      </c>
      <c r="G221" s="13" t="s">
        <v>23</v>
      </c>
      <c r="H221" s="13" t="s">
        <v>18</v>
      </c>
      <c r="I221" s="13" t="s">
        <v>600</v>
      </c>
      <c r="J221" s="54">
        <v>43447</v>
      </c>
      <c r="K221" s="28">
        <v>3</v>
      </c>
      <c r="L221" s="13" t="s">
        <v>20</v>
      </c>
      <c r="M221" s="40">
        <v>2.27</v>
      </c>
      <c r="N221" s="41">
        <v>75.540000000000006</v>
      </c>
      <c r="O221" s="50" t="str">
        <f>HYPERLINK(P221,"Click - Flow Cytometry Report")</f>
        <v>Click - Flow Cytometry Report</v>
      </c>
      <c r="P221" s="34" t="s">
        <v>601</v>
      </c>
    </row>
    <row r="222" spans="1:16" s="18" customFormat="1" ht="15" customHeight="1">
      <c r="A222" s="26">
        <v>121235528</v>
      </c>
      <c r="B222" s="13" t="s">
        <v>42</v>
      </c>
      <c r="C222" s="31" t="s">
        <v>38</v>
      </c>
      <c r="D222" s="13" t="s">
        <v>19</v>
      </c>
      <c r="E222" s="13">
        <v>75</v>
      </c>
      <c r="F222" s="13" t="s">
        <v>22</v>
      </c>
      <c r="G222" s="13" t="s">
        <v>23</v>
      </c>
      <c r="H222" s="13" t="s">
        <v>18</v>
      </c>
      <c r="I222" s="13" t="s">
        <v>661</v>
      </c>
      <c r="J222" s="54">
        <v>43474</v>
      </c>
      <c r="K222" s="28">
        <v>1</v>
      </c>
      <c r="L222" s="13" t="s">
        <v>20</v>
      </c>
      <c r="M222" s="40">
        <v>2.41</v>
      </c>
      <c r="N222" s="41">
        <v>0.65310000000000001</v>
      </c>
      <c r="O222" s="49" t="str">
        <f>HYPERLINK(P222,"Click - Flow Cytometry Report")</f>
        <v>Click - Flow Cytometry Report</v>
      </c>
      <c r="P222" s="34" t="s">
        <v>662</v>
      </c>
    </row>
    <row r="223" spans="1:16" s="18" customFormat="1" ht="15" customHeight="1">
      <c r="A223" s="26">
        <v>120460844</v>
      </c>
      <c r="B223" s="13" t="s">
        <v>42</v>
      </c>
      <c r="C223" s="31" t="s">
        <v>24</v>
      </c>
      <c r="D223" s="13" t="s">
        <v>19</v>
      </c>
      <c r="E223" s="13">
        <v>69</v>
      </c>
      <c r="F223" s="13" t="s">
        <v>22</v>
      </c>
      <c r="G223" s="13" t="s">
        <v>23</v>
      </c>
      <c r="H223" s="13" t="s">
        <v>18</v>
      </c>
      <c r="I223" s="13" t="s">
        <v>169</v>
      </c>
      <c r="J223" s="54">
        <v>42384</v>
      </c>
      <c r="K223" s="28">
        <v>2</v>
      </c>
      <c r="L223" s="13" t="s">
        <v>20</v>
      </c>
      <c r="M223" s="40">
        <v>0.84</v>
      </c>
      <c r="N223" s="41">
        <v>42.92</v>
      </c>
      <c r="O223" s="49" t="str">
        <f>HYPERLINK(P223,"Click - Flow Cytometry Report")</f>
        <v>Click - Flow Cytometry Report</v>
      </c>
      <c r="P223" s="34" t="s">
        <v>170</v>
      </c>
    </row>
    <row r="224" spans="1:16" s="18" customFormat="1" ht="15" customHeight="1">
      <c r="A224" s="61">
        <v>110003308</v>
      </c>
      <c r="B224" s="13" t="s">
        <v>42</v>
      </c>
      <c r="C224" s="31" t="s">
        <v>39</v>
      </c>
      <c r="D224" s="13" t="s">
        <v>19</v>
      </c>
      <c r="E224" s="13">
        <v>75</v>
      </c>
      <c r="F224" s="13" t="s">
        <v>22</v>
      </c>
      <c r="G224" s="13" t="s">
        <v>23</v>
      </c>
      <c r="H224" s="13" t="s">
        <v>18</v>
      </c>
      <c r="I224" s="13" t="s">
        <v>570</v>
      </c>
      <c r="J224" s="54">
        <v>43139</v>
      </c>
      <c r="K224" s="28">
        <v>5</v>
      </c>
      <c r="L224" s="13" t="s">
        <v>20</v>
      </c>
      <c r="M224" s="40">
        <v>2.34</v>
      </c>
      <c r="N224" s="41">
        <v>66.48</v>
      </c>
      <c r="O224" s="49" t="str">
        <f>HYPERLINK(P224,"Click - Flow Cytometry Report")</f>
        <v>Click - Flow Cytometry Report</v>
      </c>
      <c r="P224" s="34" t="s">
        <v>571</v>
      </c>
    </row>
    <row r="225" spans="1:16" s="18" customFormat="1" ht="15" customHeight="1">
      <c r="A225" s="27">
        <v>110003087</v>
      </c>
      <c r="B225" s="11" t="s">
        <v>42</v>
      </c>
      <c r="C225" s="32" t="s">
        <v>38</v>
      </c>
      <c r="D225" s="11" t="s">
        <v>19</v>
      </c>
      <c r="E225" s="12">
        <v>66</v>
      </c>
      <c r="F225" s="11" t="s">
        <v>22</v>
      </c>
      <c r="G225" s="11" t="s">
        <v>23</v>
      </c>
      <c r="H225" s="11" t="s">
        <v>18</v>
      </c>
      <c r="I225" s="11" t="s">
        <v>288</v>
      </c>
      <c r="J225" s="55">
        <v>43305</v>
      </c>
      <c r="K225" s="28">
        <v>1</v>
      </c>
      <c r="L225" s="11" t="s">
        <v>20</v>
      </c>
      <c r="M225" s="41">
        <v>2.57</v>
      </c>
      <c r="N225" s="41">
        <v>49.14</v>
      </c>
      <c r="O225" s="49" t="str">
        <f>HYPERLINK(P225,"Click - Flow Cytometry Report")</f>
        <v>Click - Flow Cytometry Report</v>
      </c>
      <c r="P225" s="35" t="s">
        <v>289</v>
      </c>
    </row>
    <row r="226" spans="1:16" s="18" customFormat="1" ht="15" customHeight="1">
      <c r="A226" s="61">
        <v>110003325</v>
      </c>
      <c r="B226" s="13" t="s">
        <v>42</v>
      </c>
      <c r="C226" s="31" t="s">
        <v>21</v>
      </c>
      <c r="D226" s="13" t="s">
        <v>19</v>
      </c>
      <c r="E226" s="13">
        <v>71</v>
      </c>
      <c r="F226" s="13" t="s">
        <v>22</v>
      </c>
      <c r="G226" s="13" t="s">
        <v>23</v>
      </c>
      <c r="H226" s="13" t="s">
        <v>18</v>
      </c>
      <c r="I226" s="13" t="s">
        <v>572</v>
      </c>
      <c r="J226" s="54">
        <v>43131</v>
      </c>
      <c r="K226" s="28">
        <v>9</v>
      </c>
      <c r="L226" s="13" t="s">
        <v>20</v>
      </c>
      <c r="M226" s="40">
        <v>2.83</v>
      </c>
      <c r="N226" s="41">
        <v>63.74</v>
      </c>
      <c r="O226" s="49" t="str">
        <f>HYPERLINK(P226,"Click - Flow Cytometry Report")</f>
        <v>Click - Flow Cytometry Report</v>
      </c>
      <c r="P226" s="34" t="s">
        <v>573</v>
      </c>
    </row>
    <row r="227" spans="1:16" s="18" customFormat="1" ht="15" customHeight="1">
      <c r="A227" s="61">
        <v>110005706</v>
      </c>
      <c r="B227" s="13" t="s">
        <v>42</v>
      </c>
      <c r="C227" s="31" t="s">
        <v>24</v>
      </c>
      <c r="D227" s="13" t="s">
        <v>19</v>
      </c>
      <c r="E227" s="13">
        <v>70</v>
      </c>
      <c r="F227" s="13" t="s">
        <v>22</v>
      </c>
      <c r="G227" s="13" t="s">
        <v>23</v>
      </c>
      <c r="H227" s="13" t="s">
        <v>18</v>
      </c>
      <c r="I227" s="13" t="s">
        <v>703</v>
      </c>
      <c r="J227" s="54">
        <v>43005</v>
      </c>
      <c r="K227" s="28">
        <v>1</v>
      </c>
      <c r="L227" s="13" t="s">
        <v>20</v>
      </c>
      <c r="M227" s="40">
        <v>7.58</v>
      </c>
      <c r="N227" s="41">
        <v>67.98</v>
      </c>
      <c r="O227" s="49" t="str">
        <f>HYPERLINK(P227,"Click - Flow Cytometry Report")</f>
        <v>Click - Flow Cytometry Report</v>
      </c>
      <c r="P227" s="34" t="s">
        <v>704</v>
      </c>
    </row>
    <row r="228" spans="1:16" s="18" customFormat="1" ht="15" customHeight="1">
      <c r="A228" s="61">
        <v>110037263</v>
      </c>
      <c r="B228" s="13" t="s">
        <v>42</v>
      </c>
      <c r="C228" s="31" t="s">
        <v>39</v>
      </c>
      <c r="D228" s="13" t="s">
        <v>19</v>
      </c>
      <c r="E228" s="13">
        <v>63</v>
      </c>
      <c r="F228" s="13" t="s">
        <v>22</v>
      </c>
      <c r="G228" s="13" t="s">
        <v>17</v>
      </c>
      <c r="H228" s="13" t="s">
        <v>18</v>
      </c>
      <c r="I228" s="13" t="s">
        <v>606</v>
      </c>
      <c r="J228" s="54">
        <v>43445</v>
      </c>
      <c r="K228" s="28">
        <v>4</v>
      </c>
      <c r="L228" s="13" t="s">
        <v>20</v>
      </c>
      <c r="M228" s="40">
        <v>2.69</v>
      </c>
      <c r="N228" s="41">
        <v>74.040000000000006</v>
      </c>
      <c r="O228" s="49" t="str">
        <f>HYPERLINK(P228,"Click - Flow Cytometry Report")</f>
        <v>Click - Flow Cytometry Report</v>
      </c>
      <c r="P228" s="34" t="s">
        <v>607</v>
      </c>
    </row>
    <row r="229" spans="1:16" s="18" customFormat="1" ht="15" customHeight="1">
      <c r="A229" s="62">
        <v>110003425</v>
      </c>
      <c r="B229" s="11" t="s">
        <v>42</v>
      </c>
      <c r="C229" s="32" t="s">
        <v>24</v>
      </c>
      <c r="D229" s="11" t="s">
        <v>19</v>
      </c>
      <c r="E229" s="12">
        <v>75</v>
      </c>
      <c r="F229" s="11" t="s">
        <v>16</v>
      </c>
      <c r="G229" s="11" t="s">
        <v>23</v>
      </c>
      <c r="H229" s="11" t="s">
        <v>18</v>
      </c>
      <c r="I229" s="11" t="s">
        <v>610</v>
      </c>
      <c r="J229" s="55">
        <v>43213</v>
      </c>
      <c r="K229" s="28">
        <v>3</v>
      </c>
      <c r="L229" s="11" t="s">
        <v>20</v>
      </c>
      <c r="M229" s="41">
        <v>2.35</v>
      </c>
      <c r="N229" s="41">
        <v>69.319999999999993</v>
      </c>
      <c r="O229" s="49" t="str">
        <f>HYPERLINK(P229,"Click - Flow Cytometry Report")</f>
        <v>Click - Flow Cytometry Report</v>
      </c>
      <c r="P229" s="35" t="s">
        <v>611</v>
      </c>
    </row>
    <row r="230" spans="1:16" s="18" customFormat="1" ht="15" customHeight="1">
      <c r="A230" s="26">
        <v>110002777</v>
      </c>
      <c r="B230" s="13" t="s">
        <v>44</v>
      </c>
      <c r="C230" s="31" t="s">
        <v>36</v>
      </c>
      <c r="D230" s="13" t="s">
        <v>19</v>
      </c>
      <c r="E230" s="13">
        <v>56</v>
      </c>
      <c r="F230" s="13" t="s">
        <v>22</v>
      </c>
      <c r="G230" s="13" t="s">
        <v>23</v>
      </c>
      <c r="H230" s="13" t="s">
        <v>18</v>
      </c>
      <c r="I230" s="13" t="s">
        <v>205</v>
      </c>
      <c r="J230" s="54">
        <v>42996</v>
      </c>
      <c r="K230" s="28">
        <v>11</v>
      </c>
      <c r="L230" s="13" t="s">
        <v>20</v>
      </c>
      <c r="M230" s="40">
        <v>2.86</v>
      </c>
      <c r="N230" s="41">
        <v>69.760000000000005</v>
      </c>
      <c r="O230" s="49" t="str">
        <f>HYPERLINK(P230,"Click - Flow Cytometry Report")</f>
        <v>Click - Flow Cytometry Report</v>
      </c>
      <c r="P230" s="34" t="s">
        <v>206</v>
      </c>
    </row>
    <row r="231" spans="1:16" s="18" customFormat="1" ht="15" customHeight="1">
      <c r="A231" s="26">
        <v>110002780</v>
      </c>
      <c r="B231" s="13" t="s">
        <v>44</v>
      </c>
      <c r="C231" s="31" t="s">
        <v>36</v>
      </c>
      <c r="D231" s="13" t="s">
        <v>19</v>
      </c>
      <c r="E231" s="13">
        <v>71</v>
      </c>
      <c r="F231" s="13" t="s">
        <v>16</v>
      </c>
      <c r="G231" s="13" t="s">
        <v>23</v>
      </c>
      <c r="H231" s="13" t="s">
        <v>18</v>
      </c>
      <c r="I231" s="13" t="s">
        <v>373</v>
      </c>
      <c r="J231" s="54">
        <v>42996</v>
      </c>
      <c r="K231" s="28">
        <v>5</v>
      </c>
      <c r="L231" s="13" t="s">
        <v>20</v>
      </c>
      <c r="M231" s="40">
        <v>3.31</v>
      </c>
      <c r="N231" s="41">
        <v>61.18</v>
      </c>
      <c r="O231" s="49" t="str">
        <f>HYPERLINK(P231,"Click - Flow Cytometry Report")</f>
        <v>Click - Flow Cytometry Report</v>
      </c>
      <c r="P231" s="34" t="s">
        <v>374</v>
      </c>
    </row>
    <row r="232" spans="1:16" s="18" customFormat="1" ht="15" customHeight="1">
      <c r="A232" s="26">
        <v>110003239</v>
      </c>
      <c r="B232" s="13" t="s">
        <v>44</v>
      </c>
      <c r="C232" s="31" t="s">
        <v>36</v>
      </c>
      <c r="D232" s="13" t="s">
        <v>19</v>
      </c>
      <c r="E232" s="13">
        <v>72</v>
      </c>
      <c r="F232" s="13" t="s">
        <v>22</v>
      </c>
      <c r="G232" s="13" t="s">
        <v>23</v>
      </c>
      <c r="H232" s="13" t="s">
        <v>18</v>
      </c>
      <c r="I232" s="13" t="s">
        <v>225</v>
      </c>
      <c r="J232" s="54">
        <v>42891</v>
      </c>
      <c r="K232" s="28">
        <v>116</v>
      </c>
      <c r="L232" s="13" t="s">
        <v>20</v>
      </c>
      <c r="M232" s="40">
        <v>4.21</v>
      </c>
      <c r="N232" s="41">
        <v>79.89</v>
      </c>
      <c r="O232" s="49" t="str">
        <f>HYPERLINK(P232,"Click - Flow Cytometry Report")</f>
        <v>Click - Flow Cytometry Report</v>
      </c>
      <c r="P232" s="34" t="s">
        <v>226</v>
      </c>
    </row>
    <row r="233" spans="1:16" s="18" customFormat="1" ht="15" customHeight="1">
      <c r="A233" s="26">
        <v>110003271</v>
      </c>
      <c r="B233" s="13" t="s">
        <v>44</v>
      </c>
      <c r="C233" s="31" t="s">
        <v>28</v>
      </c>
      <c r="D233" s="13" t="s">
        <v>19</v>
      </c>
      <c r="E233" s="13">
        <v>81</v>
      </c>
      <c r="F233" s="13" t="s">
        <v>22</v>
      </c>
      <c r="G233" s="13" t="s">
        <v>23</v>
      </c>
      <c r="H233" s="13" t="s">
        <v>18</v>
      </c>
      <c r="I233" s="13" t="s">
        <v>306</v>
      </c>
      <c r="J233" s="54">
        <v>42947</v>
      </c>
      <c r="K233" s="28">
        <v>3</v>
      </c>
      <c r="L233" s="13" t="s">
        <v>20</v>
      </c>
      <c r="M233" s="40">
        <v>3.23</v>
      </c>
      <c r="N233" s="41">
        <v>66.05</v>
      </c>
      <c r="O233" s="49" t="str">
        <f>HYPERLINK(P233,"Click - Flow Cytometry Report")</f>
        <v>Click - Flow Cytometry Report</v>
      </c>
      <c r="P233" s="36" t="s">
        <v>307</v>
      </c>
    </row>
    <row r="234" spans="1:16" s="18" customFormat="1" ht="15" customHeight="1">
      <c r="A234" s="26">
        <v>110003282</v>
      </c>
      <c r="B234" s="13" t="s">
        <v>44</v>
      </c>
      <c r="C234" s="31" t="s">
        <v>36</v>
      </c>
      <c r="D234" s="13" t="s">
        <v>19</v>
      </c>
      <c r="E234" s="13">
        <v>71</v>
      </c>
      <c r="F234" s="13" t="s">
        <v>16</v>
      </c>
      <c r="G234" s="13" t="s">
        <v>23</v>
      </c>
      <c r="H234" s="13" t="s">
        <v>18</v>
      </c>
      <c r="I234" s="13" t="s">
        <v>375</v>
      </c>
      <c r="J234" s="54">
        <v>42948</v>
      </c>
      <c r="K234" s="28">
        <v>1</v>
      </c>
      <c r="L234" s="13" t="s">
        <v>20</v>
      </c>
      <c r="M234" s="40">
        <v>2.6</v>
      </c>
      <c r="N234" s="41">
        <v>73.16</v>
      </c>
      <c r="O234" s="49" t="str">
        <f>HYPERLINK(P234,"Click - Flow Cytometry Report")</f>
        <v>Click - Flow Cytometry Report</v>
      </c>
      <c r="P234" s="34" t="s">
        <v>376</v>
      </c>
    </row>
    <row r="235" spans="1:16" s="18" customFormat="1" ht="15" customHeight="1">
      <c r="A235" s="26">
        <v>110003291</v>
      </c>
      <c r="B235" s="13" t="s">
        <v>44</v>
      </c>
      <c r="C235" s="31" t="s">
        <v>36</v>
      </c>
      <c r="D235" s="13" t="s">
        <v>19</v>
      </c>
      <c r="E235" s="13">
        <v>40</v>
      </c>
      <c r="F235" s="13" t="s">
        <v>22</v>
      </c>
      <c r="G235" s="13" t="s">
        <v>23</v>
      </c>
      <c r="H235" s="13" t="s">
        <v>18</v>
      </c>
      <c r="I235" s="13" t="s">
        <v>209</v>
      </c>
      <c r="J235" s="54">
        <v>43010</v>
      </c>
      <c r="K235" s="28">
        <v>23</v>
      </c>
      <c r="L235" s="13" t="s">
        <v>20</v>
      </c>
      <c r="M235" s="40">
        <v>6.74</v>
      </c>
      <c r="N235" s="41">
        <v>80.72</v>
      </c>
      <c r="O235" s="49" t="str">
        <f>HYPERLINK(P235,"Click - Flow Cytometry Report")</f>
        <v>Click - Flow Cytometry Report</v>
      </c>
      <c r="P235" s="34" t="s">
        <v>210</v>
      </c>
    </row>
    <row r="236" spans="1:16" s="18" customFormat="1" ht="15" customHeight="1">
      <c r="A236" s="26">
        <v>110003399</v>
      </c>
      <c r="B236" s="13" t="s">
        <v>44</v>
      </c>
      <c r="C236" s="31" t="s">
        <v>36</v>
      </c>
      <c r="D236" s="13" t="s">
        <v>19</v>
      </c>
      <c r="E236" s="13">
        <v>69</v>
      </c>
      <c r="F236" s="13" t="s">
        <v>16</v>
      </c>
      <c r="G236" s="13" t="s">
        <v>23</v>
      </c>
      <c r="H236" s="13" t="s">
        <v>18</v>
      </c>
      <c r="I236" s="13" t="s">
        <v>235</v>
      </c>
      <c r="J236" s="54">
        <v>43234</v>
      </c>
      <c r="K236" s="28">
        <v>18</v>
      </c>
      <c r="L236" s="13" t="s">
        <v>20</v>
      </c>
      <c r="M236" s="40">
        <v>2.31</v>
      </c>
      <c r="N236" s="41">
        <v>52.38</v>
      </c>
      <c r="O236" s="49" t="str">
        <f>HYPERLINK(P236,"Click - Flow Cytometry Report")</f>
        <v>Click - Flow Cytometry Report</v>
      </c>
      <c r="P236" s="34" t="s">
        <v>236</v>
      </c>
    </row>
    <row r="237" spans="1:16" s="18" customFormat="1" ht="15" customHeight="1">
      <c r="A237" s="26">
        <v>110003753</v>
      </c>
      <c r="B237" s="13" t="s">
        <v>44</v>
      </c>
      <c r="C237" s="31" t="s">
        <v>36</v>
      </c>
      <c r="D237" s="13" t="s">
        <v>19</v>
      </c>
      <c r="E237" s="13">
        <v>79</v>
      </c>
      <c r="F237" s="13" t="s">
        <v>22</v>
      </c>
      <c r="G237" s="13" t="s">
        <v>23</v>
      </c>
      <c r="H237" s="13" t="s">
        <v>18</v>
      </c>
      <c r="I237" s="13" t="s">
        <v>259</v>
      </c>
      <c r="J237" s="54">
        <v>43213</v>
      </c>
      <c r="K237" s="28">
        <v>27</v>
      </c>
      <c r="L237" s="13" t="s">
        <v>20</v>
      </c>
      <c r="M237" s="40">
        <v>9.4600000000000009</v>
      </c>
      <c r="N237" s="41">
        <v>75.08</v>
      </c>
      <c r="O237" s="49" t="str">
        <f>HYPERLINK(P237,"Click - Flow Cytometry Report")</f>
        <v>Click - Flow Cytometry Report</v>
      </c>
      <c r="P237" s="34" t="s">
        <v>260</v>
      </c>
    </row>
    <row r="238" spans="1:16" s="18" customFormat="1" ht="15" customHeight="1">
      <c r="A238" s="26">
        <v>110003829</v>
      </c>
      <c r="B238" s="13" t="s">
        <v>44</v>
      </c>
      <c r="C238" s="31" t="s">
        <v>35</v>
      </c>
      <c r="D238" s="13" t="s">
        <v>19</v>
      </c>
      <c r="E238" s="13">
        <v>69</v>
      </c>
      <c r="F238" s="13" t="s">
        <v>16</v>
      </c>
      <c r="G238" s="13" t="s">
        <v>23</v>
      </c>
      <c r="H238" s="13" t="s">
        <v>18</v>
      </c>
      <c r="I238" s="13" t="s">
        <v>480</v>
      </c>
      <c r="J238" s="54">
        <v>43179</v>
      </c>
      <c r="K238" s="28">
        <v>1</v>
      </c>
      <c r="L238" s="13" t="s">
        <v>20</v>
      </c>
      <c r="M238" s="40">
        <v>2.68</v>
      </c>
      <c r="N238" s="41">
        <v>72.91</v>
      </c>
      <c r="O238" s="49" t="str">
        <f>HYPERLINK(P238,"Click - Flow Cytometry Report")</f>
        <v>Click - Flow Cytometry Report</v>
      </c>
      <c r="P238" s="34" t="s">
        <v>481</v>
      </c>
    </row>
    <row r="239" spans="1:16" s="18" customFormat="1" ht="15" customHeight="1">
      <c r="A239" s="26">
        <v>110003834</v>
      </c>
      <c r="B239" s="13" t="s">
        <v>44</v>
      </c>
      <c r="C239" s="31" t="s">
        <v>36</v>
      </c>
      <c r="D239" s="13" t="s">
        <v>19</v>
      </c>
      <c r="E239" s="13">
        <v>46</v>
      </c>
      <c r="F239" s="13" t="s">
        <v>16</v>
      </c>
      <c r="G239" s="13" t="s">
        <v>23</v>
      </c>
      <c r="H239" s="13" t="s">
        <v>18</v>
      </c>
      <c r="I239" s="13" t="s">
        <v>482</v>
      </c>
      <c r="J239" s="54">
        <v>43157</v>
      </c>
      <c r="K239" s="28">
        <v>1</v>
      </c>
      <c r="L239" s="13" t="s">
        <v>20</v>
      </c>
      <c r="M239" s="40">
        <v>1.56</v>
      </c>
      <c r="N239" s="41">
        <v>64.78</v>
      </c>
      <c r="O239" s="49" t="str">
        <f>HYPERLINK(P239,"Click - Flow Cytometry Report")</f>
        <v>Click - Flow Cytometry Report</v>
      </c>
      <c r="P239" s="34" t="s">
        <v>483</v>
      </c>
    </row>
    <row r="240" spans="1:16" s="18" customFormat="1" ht="15" customHeight="1">
      <c r="A240" s="26">
        <v>110005658</v>
      </c>
      <c r="B240" s="13" t="s">
        <v>44</v>
      </c>
      <c r="C240" s="31" t="s">
        <v>35</v>
      </c>
      <c r="D240" s="13" t="s">
        <v>19</v>
      </c>
      <c r="E240" s="13">
        <v>59</v>
      </c>
      <c r="F240" s="13" t="s">
        <v>22</v>
      </c>
      <c r="G240" s="13" t="s">
        <v>23</v>
      </c>
      <c r="H240" s="13" t="s">
        <v>18</v>
      </c>
      <c r="I240" s="13" t="s">
        <v>308</v>
      </c>
      <c r="J240" s="54">
        <v>42982</v>
      </c>
      <c r="K240" s="28">
        <v>3</v>
      </c>
      <c r="L240" s="13" t="s">
        <v>20</v>
      </c>
      <c r="M240" s="40">
        <v>2.3199999999999998</v>
      </c>
      <c r="N240" s="41">
        <v>48.95</v>
      </c>
      <c r="O240" s="49" t="str">
        <f>HYPERLINK(P240,"Click - Flow Cytometry Report")</f>
        <v>Click - Flow Cytometry Report</v>
      </c>
      <c r="P240" s="36" t="s">
        <v>309</v>
      </c>
    </row>
    <row r="241" spans="1:16" s="18" customFormat="1" ht="15" customHeight="1">
      <c r="A241" s="61">
        <v>110005736</v>
      </c>
      <c r="B241" s="13" t="s">
        <v>44</v>
      </c>
      <c r="C241" s="31" t="s">
        <v>29</v>
      </c>
      <c r="D241" s="13" t="s">
        <v>19</v>
      </c>
      <c r="E241" s="13">
        <v>51</v>
      </c>
      <c r="F241" s="13" t="s">
        <v>22</v>
      </c>
      <c r="G241" s="13" t="s">
        <v>23</v>
      </c>
      <c r="H241" s="13" t="s">
        <v>18</v>
      </c>
      <c r="I241" s="13" t="s">
        <v>675</v>
      </c>
      <c r="J241" s="54">
        <v>43052</v>
      </c>
      <c r="K241" s="28">
        <v>1</v>
      </c>
      <c r="L241" s="13" t="s">
        <v>20</v>
      </c>
      <c r="M241" s="40">
        <v>4.3899999999999997</v>
      </c>
      <c r="N241" s="41">
        <v>71.849999999999994</v>
      </c>
      <c r="O241" s="49" t="str">
        <f>HYPERLINK(P241,"Click - Flow Cytometry Report")</f>
        <v>Click - Flow Cytometry Report</v>
      </c>
      <c r="P241" s="36" t="s">
        <v>676</v>
      </c>
    </row>
    <row r="242" spans="1:16" s="18" customFormat="1" ht="15" customHeight="1">
      <c r="A242" s="26">
        <v>110036752</v>
      </c>
      <c r="B242" s="13" t="s">
        <v>44</v>
      </c>
      <c r="C242" s="31" t="s">
        <v>36</v>
      </c>
      <c r="D242" s="13" t="s">
        <v>19</v>
      </c>
      <c r="E242" s="13">
        <v>47</v>
      </c>
      <c r="F242" s="13" t="s">
        <v>22</v>
      </c>
      <c r="G242" s="13" t="s">
        <v>23</v>
      </c>
      <c r="H242" s="13" t="s">
        <v>18</v>
      </c>
      <c r="I242" s="13" t="s">
        <v>191</v>
      </c>
      <c r="J242" s="54">
        <v>42597</v>
      </c>
      <c r="K242" s="28">
        <v>36</v>
      </c>
      <c r="L242" s="13" t="s">
        <v>20</v>
      </c>
      <c r="M242" s="40">
        <v>2.61</v>
      </c>
      <c r="N242" s="41">
        <v>63.97</v>
      </c>
      <c r="O242" s="49" t="str">
        <f>HYPERLINK(P242,"Click - Flow Cytometry Report")</f>
        <v>Click - Flow Cytometry Report</v>
      </c>
      <c r="P242" s="34" t="s">
        <v>192</v>
      </c>
    </row>
    <row r="243" spans="1:16" s="18" customFormat="1" ht="15" customHeight="1">
      <c r="A243" s="26">
        <v>110036755</v>
      </c>
      <c r="B243" s="13" t="s">
        <v>44</v>
      </c>
      <c r="C243" s="31" t="s">
        <v>36</v>
      </c>
      <c r="D243" s="13" t="s">
        <v>19</v>
      </c>
      <c r="E243" s="13">
        <v>59</v>
      </c>
      <c r="F243" s="13" t="s">
        <v>16</v>
      </c>
      <c r="G243" s="13" t="s">
        <v>23</v>
      </c>
      <c r="H243" s="13" t="s">
        <v>18</v>
      </c>
      <c r="I243" s="13" t="s">
        <v>187</v>
      </c>
      <c r="J243" s="54">
        <v>42569</v>
      </c>
      <c r="K243" s="28">
        <v>135</v>
      </c>
      <c r="L243" s="13" t="s">
        <v>20</v>
      </c>
      <c r="M243" s="40">
        <v>2.1800000000000002</v>
      </c>
      <c r="N243" s="41">
        <v>61.76</v>
      </c>
      <c r="O243" s="49" t="str">
        <f>HYPERLINK(P243,"Click - Flow Cytometry Report")</f>
        <v>Click - Flow Cytometry Report</v>
      </c>
      <c r="P243" s="34" t="s">
        <v>188</v>
      </c>
    </row>
    <row r="244" spans="1:16" s="18" customFormat="1" ht="15" customHeight="1">
      <c r="A244" s="26">
        <v>110036880</v>
      </c>
      <c r="B244" s="13" t="s">
        <v>44</v>
      </c>
      <c r="C244" s="31" t="s">
        <v>29</v>
      </c>
      <c r="D244" s="13" t="s">
        <v>19</v>
      </c>
      <c r="E244" s="13">
        <v>66</v>
      </c>
      <c r="F244" s="13" t="s">
        <v>16</v>
      </c>
      <c r="G244" s="13" t="s">
        <v>23</v>
      </c>
      <c r="H244" s="13" t="s">
        <v>18</v>
      </c>
      <c r="I244" s="13" t="s">
        <v>177</v>
      </c>
      <c r="J244" s="54">
        <v>42849</v>
      </c>
      <c r="K244" s="28">
        <v>46</v>
      </c>
      <c r="L244" s="13" t="s">
        <v>20</v>
      </c>
      <c r="M244" s="40">
        <v>2.5299999999999998</v>
      </c>
      <c r="N244" s="41">
        <v>62.32</v>
      </c>
      <c r="O244" s="49" t="str">
        <f>HYPERLINK(P244,"Click - Flow Cytometry Report")</f>
        <v>Click - Flow Cytometry Report</v>
      </c>
      <c r="P244" s="34" t="s">
        <v>178</v>
      </c>
    </row>
    <row r="245" spans="1:16" s="18" customFormat="1" ht="15" customHeight="1">
      <c r="A245" s="26">
        <v>121171725</v>
      </c>
      <c r="B245" s="13" t="s">
        <v>44</v>
      </c>
      <c r="C245" s="31" t="s">
        <v>30</v>
      </c>
      <c r="D245" s="13" t="s">
        <v>19</v>
      </c>
      <c r="E245" s="13">
        <v>33</v>
      </c>
      <c r="F245" s="13" t="s">
        <v>22</v>
      </c>
      <c r="G245" s="13" t="s">
        <v>23</v>
      </c>
      <c r="H245" s="13" t="s">
        <v>18</v>
      </c>
      <c r="I245" s="13" t="s">
        <v>418</v>
      </c>
      <c r="J245" s="54">
        <v>43399</v>
      </c>
      <c r="K245" s="28">
        <v>21</v>
      </c>
      <c r="L245" s="13" t="s">
        <v>20</v>
      </c>
      <c r="M245" s="40">
        <v>1.93</v>
      </c>
      <c r="N245" s="41">
        <v>71.959999999999994</v>
      </c>
      <c r="O245" s="49" t="str">
        <f>HYPERLINK(P245,"Click - Flow Cytometry Report")</f>
        <v>Click - Flow Cytometry Report</v>
      </c>
      <c r="P245" s="34" t="s">
        <v>419</v>
      </c>
    </row>
    <row r="246" spans="1:16" s="18" customFormat="1" ht="15" customHeight="1">
      <c r="A246" s="26">
        <v>110042079</v>
      </c>
      <c r="B246" s="13" t="s">
        <v>44</v>
      </c>
      <c r="C246" s="31" t="s">
        <v>35</v>
      </c>
      <c r="D246" s="13" t="s">
        <v>19</v>
      </c>
      <c r="E246" s="13">
        <v>40</v>
      </c>
      <c r="F246" s="13" t="s">
        <v>16</v>
      </c>
      <c r="G246" s="13" t="s">
        <v>23</v>
      </c>
      <c r="H246" s="13" t="s">
        <v>18</v>
      </c>
      <c r="I246" s="13" t="s">
        <v>135</v>
      </c>
      <c r="J246" s="54">
        <v>43080</v>
      </c>
      <c r="K246" s="28">
        <v>5</v>
      </c>
      <c r="L246" s="13" t="s">
        <v>20</v>
      </c>
      <c r="M246" s="40">
        <v>3.23</v>
      </c>
      <c r="N246" s="41">
        <v>79.58</v>
      </c>
      <c r="O246" s="49" t="str">
        <f>HYPERLINK(P246,"Click - Flow Cytometry Report")</f>
        <v>Click - Flow Cytometry Report</v>
      </c>
      <c r="P246" s="34" t="s">
        <v>136</v>
      </c>
    </row>
    <row r="247" spans="1:16" s="18" customFormat="1" ht="15" customHeight="1">
      <c r="A247" s="26">
        <v>121216204</v>
      </c>
      <c r="B247" s="13" t="s">
        <v>44</v>
      </c>
      <c r="C247" s="31" t="s">
        <v>28</v>
      </c>
      <c r="D247" s="13" t="s">
        <v>19</v>
      </c>
      <c r="E247" s="13">
        <v>49</v>
      </c>
      <c r="F247" s="13" t="s">
        <v>22</v>
      </c>
      <c r="G247" s="13" t="s">
        <v>23</v>
      </c>
      <c r="H247" s="13" t="s">
        <v>18</v>
      </c>
      <c r="I247" s="13" t="s">
        <v>645</v>
      </c>
      <c r="J247" s="54">
        <v>43444</v>
      </c>
      <c r="K247" s="28">
        <v>8</v>
      </c>
      <c r="L247" s="13" t="s">
        <v>20</v>
      </c>
      <c r="M247" s="40">
        <v>2.89</v>
      </c>
      <c r="N247" s="41">
        <v>79.48</v>
      </c>
      <c r="O247" s="49" t="str">
        <f>HYPERLINK(P247,"Click - Flow Cytometry Report")</f>
        <v>Click - Flow Cytometry Report</v>
      </c>
      <c r="P247" s="34" t="s">
        <v>646</v>
      </c>
    </row>
    <row r="248" spans="1:16" s="18" customFormat="1" ht="15" customHeight="1">
      <c r="A248" s="26">
        <v>110006139</v>
      </c>
      <c r="B248" s="13" t="s">
        <v>654</v>
      </c>
      <c r="C248" s="31" t="s">
        <v>15</v>
      </c>
      <c r="D248" s="13" t="s">
        <v>19</v>
      </c>
      <c r="E248" s="13">
        <v>68</v>
      </c>
      <c r="F248" s="13" t="s">
        <v>22</v>
      </c>
      <c r="G248" s="13" t="s">
        <v>23</v>
      </c>
      <c r="H248" s="13" t="s">
        <v>18</v>
      </c>
      <c r="I248" s="13" t="s">
        <v>655</v>
      </c>
      <c r="J248" s="54">
        <v>43437</v>
      </c>
      <c r="K248" s="28">
        <v>3</v>
      </c>
      <c r="L248" s="13" t="s">
        <v>20</v>
      </c>
      <c r="M248" s="40">
        <v>3.04</v>
      </c>
      <c r="N248" s="41">
        <v>0.70530000000000004</v>
      </c>
      <c r="O248" s="49" t="str">
        <f>HYPERLINK(P248,"Click - Flow Cytometry Report")</f>
        <v>Click - Flow Cytometry Report</v>
      </c>
      <c r="P248" s="34" t="s">
        <v>656</v>
      </c>
    </row>
    <row r="249" spans="1:16" s="18" customFormat="1" ht="15" customHeight="1">
      <c r="A249" s="26">
        <v>120799870</v>
      </c>
      <c r="B249" s="13" t="s">
        <v>654</v>
      </c>
      <c r="C249" s="31" t="s">
        <v>151</v>
      </c>
      <c r="D249" s="13" t="s">
        <v>19</v>
      </c>
      <c r="E249" s="13">
        <v>80</v>
      </c>
      <c r="F249" s="13" t="s">
        <v>16</v>
      </c>
      <c r="G249" s="13" t="s">
        <v>23</v>
      </c>
      <c r="H249" s="13" t="s">
        <v>18</v>
      </c>
      <c r="I249" s="13" t="s">
        <v>663</v>
      </c>
      <c r="J249" s="54">
        <v>42948</v>
      </c>
      <c r="K249" s="28">
        <v>4</v>
      </c>
      <c r="L249" s="13" t="s">
        <v>20</v>
      </c>
      <c r="M249" s="40">
        <v>1.5</v>
      </c>
      <c r="N249" s="41">
        <v>0.44119999999999998</v>
      </c>
      <c r="O249" s="49" t="str">
        <f>HYPERLINK(P249,"Click - Flow Cytometry Report")</f>
        <v>Click - Flow Cytometry Report</v>
      </c>
      <c r="P249" s="34" t="s">
        <v>664</v>
      </c>
    </row>
    <row r="250" spans="1:16" s="18" customFormat="1" ht="15" customHeight="1">
      <c r="A250" s="61">
        <v>121198830</v>
      </c>
      <c r="B250" s="13" t="s">
        <v>565</v>
      </c>
      <c r="C250" s="31" t="s">
        <v>15</v>
      </c>
      <c r="D250" s="13" t="s">
        <v>19</v>
      </c>
      <c r="E250" s="13">
        <v>63</v>
      </c>
      <c r="F250" s="13" t="s">
        <v>16</v>
      </c>
      <c r="G250" s="13" t="s">
        <v>23</v>
      </c>
      <c r="H250" s="13" t="s">
        <v>18</v>
      </c>
      <c r="I250" s="13" t="s">
        <v>566</v>
      </c>
      <c r="J250" s="54">
        <v>43431</v>
      </c>
      <c r="K250" s="28">
        <v>51</v>
      </c>
      <c r="L250" s="13" t="s">
        <v>20</v>
      </c>
      <c r="M250" s="40">
        <v>3.49</v>
      </c>
      <c r="N250" s="41">
        <v>82.96</v>
      </c>
      <c r="O250" s="49" t="str">
        <f>HYPERLINK(P250,"Click - Flow Cytometry Report")</f>
        <v>Click - Flow Cytometry Report</v>
      </c>
      <c r="P250" s="34" t="s">
        <v>567</v>
      </c>
    </row>
    <row r="251" spans="1:16" s="18" customFormat="1" ht="15" customHeight="1">
      <c r="A251" s="26">
        <v>120984495</v>
      </c>
      <c r="B251" s="31" t="s">
        <v>504</v>
      </c>
      <c r="C251" s="31"/>
      <c r="D251" s="13" t="s">
        <v>19</v>
      </c>
      <c r="E251" s="13">
        <v>75</v>
      </c>
      <c r="F251" s="13" t="s">
        <v>22</v>
      </c>
      <c r="G251" s="13" t="s">
        <v>100</v>
      </c>
      <c r="H251" s="13" t="s">
        <v>43</v>
      </c>
      <c r="I251" s="13" t="s">
        <v>490</v>
      </c>
      <c r="J251" s="54">
        <v>43174</v>
      </c>
      <c r="K251" s="28">
        <v>2</v>
      </c>
      <c r="L251" s="13" t="s">
        <v>20</v>
      </c>
      <c r="M251" s="40">
        <v>7.15</v>
      </c>
      <c r="N251" s="41">
        <v>93.06</v>
      </c>
      <c r="O251" s="49" t="str">
        <f>HYPERLINK(P251,"Click - Flow Cytometry Report")</f>
        <v>Click - Flow Cytometry Report</v>
      </c>
      <c r="P251" s="36" t="s">
        <v>491</v>
      </c>
    </row>
    <row r="252" spans="1:16" s="18" customFormat="1" ht="15" customHeight="1">
      <c r="A252" s="26">
        <v>120617429</v>
      </c>
      <c r="B252" s="13" t="s">
        <v>198</v>
      </c>
      <c r="C252" s="31" t="s">
        <v>15</v>
      </c>
      <c r="D252" s="13" t="s">
        <v>19</v>
      </c>
      <c r="E252" s="13">
        <v>42</v>
      </c>
      <c r="F252" s="13" t="s">
        <v>22</v>
      </c>
      <c r="G252" s="13" t="s">
        <v>100</v>
      </c>
      <c r="H252" s="13" t="s">
        <v>43</v>
      </c>
      <c r="I252" s="13" t="s">
        <v>199</v>
      </c>
      <c r="J252" s="54">
        <v>42690</v>
      </c>
      <c r="K252" s="28">
        <v>52</v>
      </c>
      <c r="L252" s="13" t="s">
        <v>20</v>
      </c>
      <c r="M252" s="40">
        <v>6.25</v>
      </c>
      <c r="N252" s="41">
        <v>80.540000000000006</v>
      </c>
      <c r="O252" s="49" t="str">
        <f>HYPERLINK(P252,"Click - Flow Cytometry Report")</f>
        <v>Click - Flow Cytometry Report</v>
      </c>
      <c r="P252" s="34" t="s">
        <v>200</v>
      </c>
    </row>
    <row r="253" spans="1:16" s="18" customFormat="1" ht="15" customHeight="1">
      <c r="A253" s="26">
        <v>110003278</v>
      </c>
      <c r="B253" s="13" t="s">
        <v>150</v>
      </c>
      <c r="C253" s="31" t="s">
        <v>151</v>
      </c>
      <c r="D253" s="13" t="s">
        <v>19</v>
      </c>
      <c r="E253" s="13">
        <v>43</v>
      </c>
      <c r="F253" s="13" t="s">
        <v>22</v>
      </c>
      <c r="G253" s="13" t="s">
        <v>23</v>
      </c>
      <c r="H253" s="13" t="s">
        <v>18</v>
      </c>
      <c r="I253" s="13" t="s">
        <v>152</v>
      </c>
      <c r="J253" s="54">
        <v>43137</v>
      </c>
      <c r="K253" s="28">
        <v>7</v>
      </c>
      <c r="L253" s="13" t="s">
        <v>20</v>
      </c>
      <c r="M253" s="40">
        <v>2.75</v>
      </c>
      <c r="N253" s="41">
        <v>66.75</v>
      </c>
      <c r="O253" s="49" t="str">
        <f>HYPERLINK(P253,"Click - Flow Cytometry Report")</f>
        <v>Click - Flow Cytometry Report</v>
      </c>
      <c r="P253" s="34" t="s">
        <v>153</v>
      </c>
    </row>
    <row r="254" spans="1:16" s="18" customFormat="1" ht="15" customHeight="1">
      <c r="A254" s="26">
        <v>110003858</v>
      </c>
      <c r="B254" s="13" t="s">
        <v>150</v>
      </c>
      <c r="C254" s="31" t="s">
        <v>151</v>
      </c>
      <c r="D254" s="13" t="s">
        <v>19</v>
      </c>
      <c r="E254" s="13">
        <v>47</v>
      </c>
      <c r="F254" s="13" t="s">
        <v>22</v>
      </c>
      <c r="G254" s="13" t="s">
        <v>23</v>
      </c>
      <c r="H254" s="13" t="s">
        <v>18</v>
      </c>
      <c r="I254" s="13" t="s">
        <v>156</v>
      </c>
      <c r="J254" s="54">
        <v>43139</v>
      </c>
      <c r="K254" s="28">
        <v>1</v>
      </c>
      <c r="L254" s="13" t="s">
        <v>20</v>
      </c>
      <c r="M254" s="40">
        <v>2.4700000000000002</v>
      </c>
      <c r="N254" s="41">
        <v>72.989999999999995</v>
      </c>
      <c r="O254" s="49" t="str">
        <f>HYPERLINK(P254,"Click - Flow Cytometry Report")</f>
        <v>Click - Flow Cytometry Report</v>
      </c>
      <c r="P254" s="34" t="s">
        <v>157</v>
      </c>
    </row>
    <row r="255" spans="1:16" s="18" customFormat="1" ht="15" customHeight="1">
      <c r="A255" s="61">
        <v>110002641</v>
      </c>
      <c r="B255" s="13" t="s">
        <v>691</v>
      </c>
      <c r="C255" s="31" t="s">
        <v>34</v>
      </c>
      <c r="D255" s="13" t="s">
        <v>19</v>
      </c>
      <c r="E255" s="13">
        <v>62</v>
      </c>
      <c r="F255" s="13" t="s">
        <v>16</v>
      </c>
      <c r="G255" s="13" t="s">
        <v>23</v>
      </c>
      <c r="H255" s="13" t="s">
        <v>18</v>
      </c>
      <c r="I255" s="13" t="s">
        <v>692</v>
      </c>
      <c r="J255" s="54">
        <v>42864</v>
      </c>
      <c r="K255" s="28">
        <v>1</v>
      </c>
      <c r="L255" s="13" t="s">
        <v>20</v>
      </c>
      <c r="M255" s="40">
        <v>1.71</v>
      </c>
      <c r="N255" s="41">
        <v>70.430000000000007</v>
      </c>
      <c r="O255" s="49" t="str">
        <f>HYPERLINK(P255,"Click - Flow Cytometry Report")</f>
        <v>Click - Flow Cytometry Report</v>
      </c>
      <c r="P255" s="34" t="s">
        <v>693</v>
      </c>
    </row>
    <row r="256" spans="1:16" s="18" customFormat="1" ht="15" customHeight="1">
      <c r="A256" s="61">
        <v>110003078</v>
      </c>
      <c r="B256" s="13" t="s">
        <v>698</v>
      </c>
      <c r="C256" s="31" t="s">
        <v>30</v>
      </c>
      <c r="D256" s="13" t="s">
        <v>19</v>
      </c>
      <c r="E256" s="13">
        <v>63</v>
      </c>
      <c r="F256" s="13" t="s">
        <v>16</v>
      </c>
      <c r="G256" s="13" t="s">
        <v>23</v>
      </c>
      <c r="H256" s="13" t="s">
        <v>18</v>
      </c>
      <c r="I256" s="13" t="s">
        <v>699</v>
      </c>
      <c r="J256" s="54">
        <v>43014</v>
      </c>
      <c r="K256" s="28">
        <v>1</v>
      </c>
      <c r="L256" s="13" t="s">
        <v>20</v>
      </c>
      <c r="M256" s="40">
        <v>3.62</v>
      </c>
      <c r="N256" s="41">
        <v>74.489999999999995</v>
      </c>
      <c r="O256" s="49" t="str">
        <f>HYPERLINK(P256,"Click - Flow Cytometry Report")</f>
        <v>Click - Flow Cytometry Report</v>
      </c>
      <c r="P256" s="34" t="s">
        <v>700</v>
      </c>
    </row>
    <row r="257" spans="1:16" s="18" customFormat="1" ht="15" customHeight="1">
      <c r="A257" s="62">
        <v>110039896</v>
      </c>
      <c r="B257" s="11" t="s">
        <v>389</v>
      </c>
      <c r="C257" s="32" t="s">
        <v>396</v>
      </c>
      <c r="D257" s="11" t="s">
        <v>19</v>
      </c>
      <c r="E257" s="12">
        <v>46</v>
      </c>
      <c r="F257" s="11" t="s">
        <v>16</v>
      </c>
      <c r="G257" s="11" t="s">
        <v>23</v>
      </c>
      <c r="H257" s="11" t="s">
        <v>18</v>
      </c>
      <c r="I257" s="11" t="s">
        <v>558</v>
      </c>
      <c r="J257" s="55">
        <v>43319</v>
      </c>
      <c r="K257" s="28">
        <v>9</v>
      </c>
      <c r="L257" s="11" t="s">
        <v>20</v>
      </c>
      <c r="M257" s="41">
        <v>1.38</v>
      </c>
      <c r="N257" s="41">
        <v>30</v>
      </c>
      <c r="O257" s="49" t="str">
        <f>HYPERLINK(P257,"Click - Flow Cytometry Report")</f>
        <v>Click - Flow Cytometry Report</v>
      </c>
      <c r="P257" s="35" t="s">
        <v>559</v>
      </c>
    </row>
    <row r="258" spans="1:16" s="18" customFormat="1" ht="15" customHeight="1">
      <c r="A258" s="61">
        <v>121243074</v>
      </c>
      <c r="B258" s="13" t="s">
        <v>389</v>
      </c>
      <c r="C258" s="31" t="s">
        <v>109</v>
      </c>
      <c r="D258" s="13" t="s">
        <v>19</v>
      </c>
      <c r="E258" s="13">
        <v>63</v>
      </c>
      <c r="F258" s="13" t="s">
        <v>16</v>
      </c>
      <c r="G258" s="13" t="s">
        <v>23</v>
      </c>
      <c r="H258" s="13" t="s">
        <v>18</v>
      </c>
      <c r="I258" s="13" t="s">
        <v>681</v>
      </c>
      <c r="J258" s="54">
        <v>43487</v>
      </c>
      <c r="K258" s="28">
        <v>1</v>
      </c>
      <c r="L258" s="13" t="s">
        <v>20</v>
      </c>
      <c r="M258" s="40">
        <v>2.04</v>
      </c>
      <c r="N258" s="41">
        <v>73.2</v>
      </c>
      <c r="O258" s="49" t="str">
        <f>HYPERLINK(P258,"Click - Flow Cytometry Report")</f>
        <v>Click - Flow Cytometry Report</v>
      </c>
      <c r="P258" s="36" t="s">
        <v>682</v>
      </c>
    </row>
    <row r="259" spans="1:16" s="18" customFormat="1" ht="15" customHeight="1">
      <c r="A259" s="26">
        <v>110003355</v>
      </c>
      <c r="B259" s="13" t="s">
        <v>389</v>
      </c>
      <c r="C259" s="31" t="s">
        <v>109</v>
      </c>
      <c r="D259" s="13" t="s">
        <v>19</v>
      </c>
      <c r="E259" s="13">
        <v>60</v>
      </c>
      <c r="F259" s="13" t="s">
        <v>16</v>
      </c>
      <c r="G259" s="13" t="s">
        <v>23</v>
      </c>
      <c r="H259" s="13" t="s">
        <v>18</v>
      </c>
      <c r="I259" s="13" t="s">
        <v>390</v>
      </c>
      <c r="J259" s="54">
        <v>43167</v>
      </c>
      <c r="K259" s="28">
        <v>1</v>
      </c>
      <c r="L259" s="13" t="s">
        <v>20</v>
      </c>
      <c r="M259" s="40">
        <v>0.7</v>
      </c>
      <c r="N259" s="41">
        <v>57.1</v>
      </c>
      <c r="O259" s="49" t="str">
        <f>HYPERLINK(P259,"Click - Flow Cytometry Report")</f>
        <v>Click - Flow Cytometry Report</v>
      </c>
      <c r="P259" s="34" t="s">
        <v>391</v>
      </c>
    </row>
    <row r="260" spans="1:16" s="18" customFormat="1" ht="15" customHeight="1">
      <c r="A260" s="61">
        <v>110039906</v>
      </c>
      <c r="B260" s="13" t="s">
        <v>560</v>
      </c>
      <c r="C260" s="31" t="s">
        <v>21</v>
      </c>
      <c r="D260" s="13" t="s">
        <v>19</v>
      </c>
      <c r="E260" s="13">
        <v>47</v>
      </c>
      <c r="F260" s="13" t="s">
        <v>16</v>
      </c>
      <c r="G260" s="13" t="s">
        <v>23</v>
      </c>
      <c r="H260" s="13" t="s">
        <v>18</v>
      </c>
      <c r="I260" s="13" t="s">
        <v>561</v>
      </c>
      <c r="J260" s="54">
        <v>43326</v>
      </c>
      <c r="K260" s="28">
        <v>32</v>
      </c>
      <c r="L260" s="13" t="s">
        <v>20</v>
      </c>
      <c r="M260" s="40">
        <v>1.44</v>
      </c>
      <c r="N260" s="41">
        <v>45.71</v>
      </c>
      <c r="O260" s="49" t="str">
        <f>HYPERLINK(P260,"Click - Flow Cytometry Report")</f>
        <v>Click - Flow Cytometry Report</v>
      </c>
      <c r="P260" s="34" t="s">
        <v>562</v>
      </c>
    </row>
    <row r="261" spans="1:16" s="18" customFormat="1" ht="15" customHeight="1">
      <c r="A261" s="61">
        <v>110039928</v>
      </c>
      <c r="B261" s="13" t="s">
        <v>560</v>
      </c>
      <c r="C261" s="31" t="s">
        <v>36</v>
      </c>
      <c r="D261" s="13" t="s">
        <v>19</v>
      </c>
      <c r="E261" s="13">
        <v>51</v>
      </c>
      <c r="F261" s="13" t="s">
        <v>16</v>
      </c>
      <c r="G261" s="13" t="s">
        <v>23</v>
      </c>
      <c r="H261" s="13" t="s">
        <v>18</v>
      </c>
      <c r="I261" s="13" t="s">
        <v>563</v>
      </c>
      <c r="J261" s="54">
        <v>43354</v>
      </c>
      <c r="K261" s="28">
        <v>10</v>
      </c>
      <c r="L261" s="13" t="s">
        <v>20</v>
      </c>
      <c r="M261" s="40">
        <v>4.2300000000000004</v>
      </c>
      <c r="N261" s="41">
        <v>65.58</v>
      </c>
      <c r="O261" s="49" t="str">
        <f>HYPERLINK(P261,"Click - Flow Cytometry Report")</f>
        <v>Click - Flow Cytometry Report</v>
      </c>
      <c r="P261" s="34" t="s">
        <v>564</v>
      </c>
    </row>
    <row r="262" spans="1:16" s="18" customFormat="1" ht="15" customHeight="1">
      <c r="A262" s="61">
        <v>110003226</v>
      </c>
      <c r="B262" s="13" t="s">
        <v>560</v>
      </c>
      <c r="C262" s="31" t="s">
        <v>38</v>
      </c>
      <c r="D262" s="13" t="s">
        <v>19</v>
      </c>
      <c r="E262" s="13">
        <v>48</v>
      </c>
      <c r="F262" s="13" t="s">
        <v>16</v>
      </c>
      <c r="G262" s="13" t="s">
        <v>23</v>
      </c>
      <c r="H262" s="13" t="s">
        <v>18</v>
      </c>
      <c r="I262" s="13" t="s">
        <v>701</v>
      </c>
      <c r="J262" s="54">
        <v>42934</v>
      </c>
      <c r="K262" s="28">
        <v>1</v>
      </c>
      <c r="L262" s="13" t="s">
        <v>20</v>
      </c>
      <c r="M262" s="40">
        <v>3.09</v>
      </c>
      <c r="N262" s="41">
        <v>76.11</v>
      </c>
      <c r="O262" s="49" t="str">
        <f>HYPERLINK(P262,"Click - Flow Cytometry Report")</f>
        <v>Click - Flow Cytometry Report</v>
      </c>
      <c r="P262" s="34" t="s">
        <v>702</v>
      </c>
    </row>
    <row r="263" spans="1:16" s="18" customFormat="1" ht="15" customHeight="1">
      <c r="A263" s="27">
        <v>110002742</v>
      </c>
      <c r="B263" s="11" t="s">
        <v>296</v>
      </c>
      <c r="C263" s="32" t="s">
        <v>26</v>
      </c>
      <c r="D263" s="11" t="s">
        <v>19</v>
      </c>
      <c r="E263" s="12">
        <v>29</v>
      </c>
      <c r="F263" s="11" t="s">
        <v>16</v>
      </c>
      <c r="G263" s="11" t="s">
        <v>23</v>
      </c>
      <c r="H263" s="11" t="s">
        <v>18</v>
      </c>
      <c r="I263" s="11" t="s">
        <v>297</v>
      </c>
      <c r="J263" s="55">
        <v>42565</v>
      </c>
      <c r="K263" s="28">
        <v>4</v>
      </c>
      <c r="L263" s="11" t="s">
        <v>20</v>
      </c>
      <c r="M263" s="41">
        <v>2.2000000000000002</v>
      </c>
      <c r="N263" s="41">
        <v>61.97</v>
      </c>
      <c r="O263" s="49" t="str">
        <f>HYPERLINK(P263,"Click - Flow Cytometry Report")</f>
        <v>Click - Flow Cytometry Report</v>
      </c>
      <c r="P263" s="35" t="s">
        <v>298</v>
      </c>
    </row>
    <row r="264" spans="1:16" s="18" customFormat="1" ht="15" customHeight="1">
      <c r="A264" s="61">
        <v>110039993</v>
      </c>
      <c r="B264" s="13" t="s">
        <v>593</v>
      </c>
      <c r="C264" s="31" t="s">
        <v>109</v>
      </c>
      <c r="D264" s="13" t="s">
        <v>19</v>
      </c>
      <c r="E264" s="13">
        <v>47</v>
      </c>
      <c r="F264" s="13" t="s">
        <v>16</v>
      </c>
      <c r="G264" s="13" t="s">
        <v>23</v>
      </c>
      <c r="H264" s="13" t="s">
        <v>18</v>
      </c>
      <c r="I264" s="13" t="s">
        <v>594</v>
      </c>
      <c r="J264" s="54">
        <v>43395</v>
      </c>
      <c r="K264" s="28">
        <v>20</v>
      </c>
      <c r="L264" s="13" t="s">
        <v>20</v>
      </c>
      <c r="M264" s="40">
        <v>5.04</v>
      </c>
      <c r="N264" s="41">
        <v>81.55</v>
      </c>
      <c r="O264" s="49" t="str">
        <f>HYPERLINK(P264,"Click - Flow Cytometry Report")</f>
        <v>Click - Flow Cytometry Report</v>
      </c>
      <c r="P264" s="34" t="s">
        <v>595</v>
      </c>
    </row>
    <row r="265" spans="1:16" s="18" customFormat="1" ht="15" customHeight="1">
      <c r="A265" s="26">
        <v>110003467</v>
      </c>
      <c r="B265" s="13" t="s">
        <v>593</v>
      </c>
      <c r="C265" s="31" t="s">
        <v>36</v>
      </c>
      <c r="D265" s="13" t="s">
        <v>19</v>
      </c>
      <c r="E265" s="13">
        <v>63</v>
      </c>
      <c r="F265" s="13" t="s">
        <v>16</v>
      </c>
      <c r="G265" s="13" t="s">
        <v>23</v>
      </c>
      <c r="H265" s="13" t="s">
        <v>18</v>
      </c>
      <c r="I265" s="13" t="s">
        <v>649</v>
      </c>
      <c r="J265" s="54">
        <v>43298</v>
      </c>
      <c r="K265" s="28">
        <v>2</v>
      </c>
      <c r="L265" s="13" t="s">
        <v>20</v>
      </c>
      <c r="M265" s="40">
        <v>3.58</v>
      </c>
      <c r="N265" s="41">
        <v>74.27</v>
      </c>
      <c r="O265" s="49" t="str">
        <f>HYPERLINK(P265,"Click - Flow Cytometry Report")</f>
        <v>Click - Flow Cytometry Report</v>
      </c>
      <c r="P265" s="34" t="s">
        <v>650</v>
      </c>
    </row>
    <row r="266" spans="1:16" s="18" customFormat="1" ht="15" customHeight="1">
      <c r="A266" s="26">
        <v>110042078</v>
      </c>
      <c r="B266" s="13" t="s">
        <v>164</v>
      </c>
      <c r="C266" s="31" t="s">
        <v>36</v>
      </c>
      <c r="D266" s="13" t="s">
        <v>19</v>
      </c>
      <c r="E266" s="13">
        <v>55</v>
      </c>
      <c r="F266" s="13" t="s">
        <v>16</v>
      </c>
      <c r="G266" s="13" t="s">
        <v>23</v>
      </c>
      <c r="H266" s="13" t="s">
        <v>18</v>
      </c>
      <c r="I266" s="13" t="s">
        <v>385</v>
      </c>
      <c r="J266" s="54">
        <v>43080</v>
      </c>
      <c r="K266" s="28">
        <v>2</v>
      </c>
      <c r="L266" s="13" t="s">
        <v>20</v>
      </c>
      <c r="M266" s="40">
        <v>2.76</v>
      </c>
      <c r="N266" s="41">
        <v>58.47</v>
      </c>
      <c r="O266" s="50" t="str">
        <f>HYPERLINK(P266,"Click - Flow Cytometry Report")</f>
        <v>Click - Flow Cytometry Report</v>
      </c>
      <c r="P266" s="34" t="s">
        <v>386</v>
      </c>
    </row>
    <row r="267" spans="1:16" s="18" customFormat="1" ht="15" customHeight="1">
      <c r="A267" s="26">
        <v>110043016</v>
      </c>
      <c r="B267" s="13" t="s">
        <v>164</v>
      </c>
      <c r="C267" s="31" t="s">
        <v>36</v>
      </c>
      <c r="D267" s="13" t="s">
        <v>19</v>
      </c>
      <c r="E267" s="13">
        <v>56</v>
      </c>
      <c r="F267" s="13" t="s">
        <v>16</v>
      </c>
      <c r="G267" s="13" t="s">
        <v>23</v>
      </c>
      <c r="H267" s="13" t="s">
        <v>18</v>
      </c>
      <c r="I267" s="13" t="s">
        <v>211</v>
      </c>
      <c r="J267" s="54">
        <v>43010</v>
      </c>
      <c r="K267" s="28">
        <v>46</v>
      </c>
      <c r="L267" s="13" t="s">
        <v>20</v>
      </c>
      <c r="M267" s="40">
        <v>1.39</v>
      </c>
      <c r="N267" s="41">
        <v>52.45</v>
      </c>
      <c r="O267" s="49" t="str">
        <f>HYPERLINK(P267,"Click - Flow Cytometry Report")</f>
        <v>Click - Flow Cytometry Report</v>
      </c>
      <c r="P267" s="34" t="s">
        <v>212</v>
      </c>
    </row>
    <row r="268" spans="1:16" s="18" customFormat="1" ht="15" customHeight="1">
      <c r="A268" s="26">
        <v>110002349</v>
      </c>
      <c r="B268" s="13" t="s">
        <v>120</v>
      </c>
      <c r="C268" s="31" t="s">
        <v>396</v>
      </c>
      <c r="D268" s="13" t="s">
        <v>19</v>
      </c>
      <c r="E268" s="13">
        <v>60</v>
      </c>
      <c r="F268" s="13" t="s">
        <v>16</v>
      </c>
      <c r="G268" s="13" t="s">
        <v>23</v>
      </c>
      <c r="H268" s="13" t="s">
        <v>18</v>
      </c>
      <c r="I268" s="13" t="s">
        <v>467</v>
      </c>
      <c r="J268" s="54">
        <v>43406</v>
      </c>
      <c r="K268" s="28">
        <v>1</v>
      </c>
      <c r="L268" s="13" t="s">
        <v>20</v>
      </c>
      <c r="M268" s="40">
        <v>5.74</v>
      </c>
      <c r="N268" s="41">
        <v>76.430000000000007</v>
      </c>
      <c r="O268" s="49" t="str">
        <f>HYPERLINK(P268,"Click - Flow Cytometry Report")</f>
        <v>Click - Flow Cytometry Report</v>
      </c>
      <c r="P268" s="34" t="s">
        <v>468</v>
      </c>
    </row>
    <row r="269" spans="1:16" s="18" customFormat="1" ht="15" customHeight="1">
      <c r="A269" s="61">
        <v>110002788</v>
      </c>
      <c r="B269" s="13" t="s">
        <v>120</v>
      </c>
      <c r="C269" s="31" t="s">
        <v>36</v>
      </c>
      <c r="D269" s="13" t="s">
        <v>19</v>
      </c>
      <c r="E269" s="13">
        <v>78</v>
      </c>
      <c r="F269" s="13" t="s">
        <v>16</v>
      </c>
      <c r="G269" s="13" t="s">
        <v>23</v>
      </c>
      <c r="H269" s="13" t="s">
        <v>18</v>
      </c>
      <c r="I269" s="13" t="s">
        <v>694</v>
      </c>
      <c r="J269" s="54">
        <v>43034</v>
      </c>
      <c r="K269" s="28">
        <v>1</v>
      </c>
      <c r="L269" s="13" t="s">
        <v>20</v>
      </c>
      <c r="M269" s="40">
        <v>2.13</v>
      </c>
      <c r="N269" s="41">
        <v>73.42</v>
      </c>
      <c r="O269" s="49" t="str">
        <f>HYPERLINK(P269,"Click - Flow Cytometry Report")</f>
        <v>Click - Flow Cytometry Report</v>
      </c>
      <c r="P269" s="34" t="s">
        <v>695</v>
      </c>
    </row>
    <row r="270" spans="1:16" s="18" customFormat="1" ht="15" customHeight="1">
      <c r="A270" s="26">
        <v>110002944</v>
      </c>
      <c r="B270" s="13" t="s">
        <v>120</v>
      </c>
      <c r="C270" s="31" t="s">
        <v>26</v>
      </c>
      <c r="D270" s="13" t="s">
        <v>19</v>
      </c>
      <c r="E270" s="13">
        <v>75</v>
      </c>
      <c r="F270" s="13" t="s">
        <v>16</v>
      </c>
      <c r="G270" s="13" t="s">
        <v>23</v>
      </c>
      <c r="H270" s="13" t="s">
        <v>18</v>
      </c>
      <c r="I270" s="13" t="s">
        <v>171</v>
      </c>
      <c r="J270" s="54">
        <v>42627</v>
      </c>
      <c r="K270" s="28">
        <v>74</v>
      </c>
      <c r="L270" s="13" t="s">
        <v>20</v>
      </c>
      <c r="M270" s="40">
        <v>1.65</v>
      </c>
      <c r="N270" s="41">
        <v>55.74</v>
      </c>
      <c r="O270" s="49" t="str">
        <f>HYPERLINK(P270,"Click - Flow Cytometry Report")</f>
        <v>Click - Flow Cytometry Report</v>
      </c>
      <c r="P270" s="34" t="s">
        <v>172</v>
      </c>
    </row>
    <row r="271" spans="1:16" s="18" customFormat="1" ht="15" customHeight="1">
      <c r="A271" s="26">
        <v>110006853</v>
      </c>
      <c r="B271" s="13" t="s">
        <v>120</v>
      </c>
      <c r="C271" s="31" t="s">
        <v>36</v>
      </c>
      <c r="D271" s="13" t="s">
        <v>19</v>
      </c>
      <c r="E271" s="13">
        <v>57</v>
      </c>
      <c r="F271" s="13" t="s">
        <v>16</v>
      </c>
      <c r="G271" s="13" t="s">
        <v>23</v>
      </c>
      <c r="H271" s="13" t="s">
        <v>18</v>
      </c>
      <c r="I271" s="13" t="s">
        <v>643</v>
      </c>
      <c r="J271" s="54">
        <v>43357</v>
      </c>
      <c r="K271" s="28">
        <v>15</v>
      </c>
      <c r="L271" s="13" t="s">
        <v>20</v>
      </c>
      <c r="M271" s="40">
        <v>3.27</v>
      </c>
      <c r="N271" s="41">
        <v>84.32</v>
      </c>
      <c r="O271" s="49" t="str">
        <f>HYPERLINK(P271,"Click - Flow Cytometry Report")</f>
        <v>Click - Flow Cytometry Report</v>
      </c>
      <c r="P271" s="34" t="s">
        <v>644</v>
      </c>
    </row>
    <row r="272" spans="1:16" s="18" customFormat="1" ht="15" customHeight="1">
      <c r="A272" s="61">
        <v>110037198</v>
      </c>
      <c r="B272" s="13" t="s">
        <v>120</v>
      </c>
      <c r="C272" s="31" t="s">
        <v>15</v>
      </c>
      <c r="D272" s="13" t="s">
        <v>19</v>
      </c>
      <c r="E272" s="13">
        <v>57</v>
      </c>
      <c r="F272" s="13" t="s">
        <v>16</v>
      </c>
      <c r="G272" s="13" t="s">
        <v>23</v>
      </c>
      <c r="H272" s="13" t="s">
        <v>18</v>
      </c>
      <c r="I272" s="13" t="s">
        <v>576</v>
      </c>
      <c r="J272" s="54">
        <v>43434</v>
      </c>
      <c r="K272" s="28">
        <v>1</v>
      </c>
      <c r="L272" s="13" t="s">
        <v>20</v>
      </c>
      <c r="M272" s="40">
        <v>3.05</v>
      </c>
      <c r="N272" s="41">
        <v>58.32</v>
      </c>
      <c r="O272" s="49" t="str">
        <f>HYPERLINK(P272,"Click - Flow Cytometry Report")</f>
        <v>Click - Flow Cytometry Report</v>
      </c>
      <c r="P272" s="34" t="s">
        <v>577</v>
      </c>
    </row>
    <row r="273" spans="1:16" s="18" customFormat="1" ht="15" customHeight="1">
      <c r="A273" s="26">
        <v>110003075</v>
      </c>
      <c r="B273" s="13" t="s">
        <v>45</v>
      </c>
      <c r="C273" s="31" t="s">
        <v>26</v>
      </c>
      <c r="D273" s="13" t="s">
        <v>19</v>
      </c>
      <c r="E273" s="13">
        <v>49</v>
      </c>
      <c r="F273" s="13" t="s">
        <v>16</v>
      </c>
      <c r="G273" s="13" t="s">
        <v>23</v>
      </c>
      <c r="H273" s="13" t="s">
        <v>18</v>
      </c>
      <c r="I273" s="13" t="s">
        <v>189</v>
      </c>
      <c r="J273" s="54">
        <v>42579</v>
      </c>
      <c r="K273" s="28">
        <v>59</v>
      </c>
      <c r="L273" s="13" t="s">
        <v>20</v>
      </c>
      <c r="M273" s="40">
        <v>5.03</v>
      </c>
      <c r="N273" s="41">
        <v>79.59</v>
      </c>
      <c r="O273" s="49" t="str">
        <f>HYPERLINK(P273,"Click - Flow Cytometry Report")</f>
        <v>Click - Flow Cytometry Report</v>
      </c>
      <c r="P273" s="34" t="s">
        <v>190</v>
      </c>
    </row>
    <row r="274" spans="1:16" s="18" customFormat="1" ht="15" customHeight="1">
      <c r="A274" s="26">
        <v>110003540</v>
      </c>
      <c r="B274" s="13" t="s">
        <v>45</v>
      </c>
      <c r="C274" s="31" t="s">
        <v>24</v>
      </c>
      <c r="D274" s="13" t="s">
        <v>19</v>
      </c>
      <c r="E274" s="13">
        <v>64</v>
      </c>
      <c r="F274" s="13" t="s">
        <v>16</v>
      </c>
      <c r="G274" s="13" t="s">
        <v>23</v>
      </c>
      <c r="H274" s="13" t="s">
        <v>18</v>
      </c>
      <c r="I274" s="13" t="s">
        <v>359</v>
      </c>
      <c r="J274" s="54">
        <v>43361</v>
      </c>
      <c r="K274" s="28">
        <v>19</v>
      </c>
      <c r="L274" s="13" t="s">
        <v>20</v>
      </c>
      <c r="M274" s="40">
        <v>3.5</v>
      </c>
      <c r="N274" s="41">
        <v>69.17</v>
      </c>
      <c r="O274" s="49" t="str">
        <f>HYPERLINK(P274,"Click - Flow Cytometry Report")</f>
        <v>Click - Flow Cytometry Report</v>
      </c>
      <c r="P274" s="34" t="s">
        <v>360</v>
      </c>
    </row>
    <row r="275" spans="1:16" s="18" customFormat="1" ht="15" customHeight="1">
      <c r="A275" s="61">
        <v>110037209</v>
      </c>
      <c r="B275" s="13" t="s">
        <v>45</v>
      </c>
      <c r="C275" s="31"/>
      <c r="D275" s="13" t="s">
        <v>19</v>
      </c>
      <c r="E275" s="13">
        <v>67</v>
      </c>
      <c r="F275" s="13" t="s">
        <v>16</v>
      </c>
      <c r="G275" s="13" t="s">
        <v>23</v>
      </c>
      <c r="H275" s="13" t="s">
        <v>18</v>
      </c>
      <c r="I275" s="13" t="s">
        <v>618</v>
      </c>
      <c r="J275" s="54">
        <v>43454</v>
      </c>
      <c r="K275" s="28">
        <v>6</v>
      </c>
      <c r="L275" s="13" t="s">
        <v>20</v>
      </c>
      <c r="M275" s="40">
        <v>3.87</v>
      </c>
      <c r="N275" s="41">
        <v>70.88</v>
      </c>
      <c r="O275" s="49" t="str">
        <f>HYPERLINK(P275,"Click - Flow Cytometry Report")</f>
        <v>Click - Flow Cytometry Report</v>
      </c>
      <c r="P275" s="34" t="s">
        <v>619</v>
      </c>
    </row>
    <row r="276" spans="1:16" s="18" customFormat="1" ht="15" customHeight="1">
      <c r="A276" s="61">
        <v>110039915</v>
      </c>
      <c r="B276" s="13" t="s">
        <v>590</v>
      </c>
      <c r="C276" s="31" t="s">
        <v>15</v>
      </c>
      <c r="D276" s="13" t="s">
        <v>19</v>
      </c>
      <c r="E276" s="13">
        <v>78</v>
      </c>
      <c r="F276" s="13" t="s">
        <v>16</v>
      </c>
      <c r="G276" s="13" t="s">
        <v>23</v>
      </c>
      <c r="H276" s="13" t="s">
        <v>18</v>
      </c>
      <c r="I276" s="13" t="s">
        <v>591</v>
      </c>
      <c r="J276" s="54">
        <v>43332</v>
      </c>
      <c r="K276" s="28">
        <v>33</v>
      </c>
      <c r="L276" s="13" t="s">
        <v>20</v>
      </c>
      <c r="M276" s="40">
        <v>2.68</v>
      </c>
      <c r="N276" s="41">
        <v>39.35</v>
      </c>
      <c r="O276" s="49" t="str">
        <f>HYPERLINK(P276,"Click - Flow Cytometry Report")</f>
        <v>Click - Flow Cytometry Report</v>
      </c>
      <c r="P276" s="34" t="s">
        <v>592</v>
      </c>
    </row>
    <row r="277" spans="1:16" s="18" customFormat="1" ht="15" customHeight="1">
      <c r="A277" s="26">
        <v>110003521</v>
      </c>
      <c r="B277" s="13" t="s">
        <v>456</v>
      </c>
      <c r="C277" s="31" t="s">
        <v>21</v>
      </c>
      <c r="D277" s="13" t="s">
        <v>19</v>
      </c>
      <c r="E277" s="13">
        <v>65</v>
      </c>
      <c r="F277" s="13" t="s">
        <v>22</v>
      </c>
      <c r="G277" s="13" t="s">
        <v>23</v>
      </c>
      <c r="H277" s="13" t="s">
        <v>18</v>
      </c>
      <c r="I277" s="13" t="s">
        <v>457</v>
      </c>
      <c r="J277" s="54">
        <v>43300</v>
      </c>
      <c r="K277" s="28">
        <v>1</v>
      </c>
      <c r="L277" s="13" t="s">
        <v>20</v>
      </c>
      <c r="M277" s="40">
        <v>0.64</v>
      </c>
      <c r="N277" s="41">
        <v>49.53</v>
      </c>
      <c r="O277" s="49" t="str">
        <f>HYPERLINK(P277,"Click - Flow Cytometry Report")</f>
        <v>Click - Flow Cytometry Report</v>
      </c>
      <c r="P277" s="34" t="s">
        <v>458</v>
      </c>
    </row>
    <row r="278" spans="1:16" s="18" customFormat="1" ht="15" customHeight="1">
      <c r="A278" s="26">
        <v>110005754</v>
      </c>
      <c r="B278" s="13" t="s">
        <v>456</v>
      </c>
      <c r="C278" s="31" t="s">
        <v>32</v>
      </c>
      <c r="D278" s="13" t="s">
        <v>19</v>
      </c>
      <c r="E278" s="13">
        <v>57</v>
      </c>
      <c r="F278" s="13" t="s">
        <v>22</v>
      </c>
      <c r="G278" s="13" t="s">
        <v>23</v>
      </c>
      <c r="H278" s="13" t="s">
        <v>18</v>
      </c>
      <c r="I278" s="13" t="s">
        <v>469</v>
      </c>
      <c r="J278" s="54">
        <v>43116</v>
      </c>
      <c r="K278" s="28">
        <v>2</v>
      </c>
      <c r="L278" s="13" t="s">
        <v>20</v>
      </c>
      <c r="M278" s="40">
        <v>0.42</v>
      </c>
      <c r="N278" s="41">
        <v>47.32</v>
      </c>
      <c r="O278" s="49" t="str">
        <f>HYPERLINK(P278,"Click - Flow Cytometry Report")</f>
        <v>Click - Flow Cytometry Report</v>
      </c>
      <c r="P278" s="34" t="s">
        <v>470</v>
      </c>
    </row>
    <row r="279" spans="1:16" s="18" customFormat="1" ht="15" customHeight="1">
      <c r="A279" s="27">
        <v>110002928</v>
      </c>
      <c r="B279" s="11" t="s">
        <v>270</v>
      </c>
      <c r="C279" s="32" t="s">
        <v>32</v>
      </c>
      <c r="D279" s="11" t="s">
        <v>19</v>
      </c>
      <c r="E279" s="12">
        <v>72</v>
      </c>
      <c r="F279" s="11" t="s">
        <v>22</v>
      </c>
      <c r="G279" s="11" t="s">
        <v>23</v>
      </c>
      <c r="H279" s="11" t="s">
        <v>18</v>
      </c>
      <c r="I279" s="11" t="s">
        <v>271</v>
      </c>
      <c r="J279" s="55">
        <v>43271</v>
      </c>
      <c r="K279" s="28">
        <v>4</v>
      </c>
      <c r="L279" s="11" t="s">
        <v>20</v>
      </c>
      <c r="M279" s="41">
        <v>0.56999999999999995</v>
      </c>
      <c r="N279" s="41">
        <v>59.33</v>
      </c>
      <c r="O279" s="49" t="str">
        <f>HYPERLINK(P279,"Click - Flow Cytometry Report")</f>
        <v>Click - Flow Cytometry Report</v>
      </c>
      <c r="P279" s="35" t="s">
        <v>272</v>
      </c>
    </row>
    <row r="280" spans="1:16" s="18" customFormat="1" ht="15" customHeight="1">
      <c r="A280" s="26">
        <v>110003537</v>
      </c>
      <c r="B280" s="13" t="s">
        <v>270</v>
      </c>
      <c r="C280" s="31" t="s">
        <v>28</v>
      </c>
      <c r="D280" s="13" t="s">
        <v>19</v>
      </c>
      <c r="E280" s="13">
        <v>63</v>
      </c>
      <c r="F280" s="13" t="s">
        <v>22</v>
      </c>
      <c r="G280" s="13" t="s">
        <v>23</v>
      </c>
      <c r="H280" s="13" t="s">
        <v>18</v>
      </c>
      <c r="I280" s="13" t="s">
        <v>312</v>
      </c>
      <c r="J280" s="54">
        <v>43336</v>
      </c>
      <c r="K280" s="28">
        <v>4</v>
      </c>
      <c r="L280" s="13" t="s">
        <v>20</v>
      </c>
      <c r="M280" s="40">
        <v>2.82</v>
      </c>
      <c r="N280" s="41">
        <v>70.430000000000007</v>
      </c>
      <c r="O280" s="49" t="str">
        <f>HYPERLINK(P280,"Click - Flow Cytometry Report")</f>
        <v>Click - Flow Cytometry Report</v>
      </c>
      <c r="P280" s="36" t="s">
        <v>313</v>
      </c>
    </row>
    <row r="281" spans="1:16" s="18" customFormat="1" ht="15" customHeight="1">
      <c r="A281" s="27">
        <v>121099150</v>
      </c>
      <c r="B281" s="11" t="s">
        <v>261</v>
      </c>
      <c r="C281" s="32" t="s">
        <v>262</v>
      </c>
      <c r="D281" s="11" t="s">
        <v>19</v>
      </c>
      <c r="E281" s="12">
        <v>75</v>
      </c>
      <c r="F281" s="11" t="s">
        <v>16</v>
      </c>
      <c r="G281" s="11" t="s">
        <v>17</v>
      </c>
      <c r="H281" s="11" t="s">
        <v>18</v>
      </c>
      <c r="I281" s="11" t="s">
        <v>263</v>
      </c>
      <c r="J281" s="55">
        <v>43304</v>
      </c>
      <c r="K281" s="28">
        <v>4</v>
      </c>
      <c r="L281" s="11" t="s">
        <v>20</v>
      </c>
      <c r="M281" s="41">
        <v>3.43</v>
      </c>
      <c r="N281" s="41">
        <v>79.03</v>
      </c>
      <c r="O281" s="49" t="str">
        <f>HYPERLINK(P281,"Click - Flow Cytometry Report")</f>
        <v>Click - Flow Cytometry Report</v>
      </c>
      <c r="P281" s="34" t="s">
        <v>264</v>
      </c>
    </row>
    <row r="282" spans="1:16" s="18" customFormat="1" ht="15" customHeight="1" thickBot="1">
      <c r="A282" s="63">
        <v>110003879</v>
      </c>
      <c r="B282" s="64" t="s">
        <v>330</v>
      </c>
      <c r="C282" s="65"/>
      <c r="D282" s="64" t="s">
        <v>19</v>
      </c>
      <c r="E282" s="66">
        <v>49</v>
      </c>
      <c r="F282" s="64" t="s">
        <v>22</v>
      </c>
      <c r="G282" s="64" t="s">
        <v>23</v>
      </c>
      <c r="H282" s="64" t="s">
        <v>27</v>
      </c>
      <c r="I282" s="64" t="s">
        <v>331</v>
      </c>
      <c r="J282" s="67">
        <v>43263</v>
      </c>
      <c r="K282" s="29">
        <v>7</v>
      </c>
      <c r="L282" s="64" t="s">
        <v>20</v>
      </c>
      <c r="M282" s="42">
        <v>2.5</v>
      </c>
      <c r="N282" s="42">
        <v>56.56</v>
      </c>
      <c r="O282" s="52" t="str">
        <f>HYPERLINK(P282,"Click - Flow Cytometry Report")</f>
        <v>Click - Flow Cytometry Report</v>
      </c>
      <c r="P282" s="37" t="s">
        <v>332</v>
      </c>
    </row>
    <row r="283" spans="1:16" s="19" customFormat="1" ht="15" customHeight="1">
      <c r="B283" s="15"/>
      <c r="C283" s="5"/>
      <c r="D283" s="5"/>
      <c r="E283" s="16"/>
      <c r="F283" s="5"/>
      <c r="G283" s="5"/>
      <c r="H283" s="5"/>
      <c r="I283" s="5"/>
      <c r="J283" s="5"/>
      <c r="K283" s="16"/>
      <c r="L283" s="5"/>
      <c r="M283" s="16"/>
      <c r="N283" s="16"/>
      <c r="O283" s="45"/>
      <c r="P283" s="17"/>
    </row>
    <row r="284" spans="1:16" s="5" customFormat="1">
      <c r="A284" s="1" t="s">
        <v>620</v>
      </c>
      <c r="B284" s="20"/>
      <c r="C284" s="21"/>
      <c r="D284" s="20"/>
      <c r="E284" s="20"/>
      <c r="F284" s="20"/>
      <c r="G284" s="20"/>
      <c r="H284" s="20"/>
      <c r="I284" s="20"/>
      <c r="J284" s="56"/>
      <c r="K284" s="30"/>
      <c r="L284" s="20"/>
      <c r="M284" s="22"/>
      <c r="N284" s="22"/>
      <c r="O284" s="44"/>
      <c r="P284" s="23"/>
    </row>
    <row r="285" spans="1:16" s="5" customFormat="1">
      <c r="A285" s="1" t="s">
        <v>46</v>
      </c>
      <c r="B285" s="15"/>
      <c r="E285" s="16"/>
      <c r="K285" s="16"/>
      <c r="M285" s="16"/>
      <c r="N285" s="16"/>
      <c r="O285" s="45"/>
      <c r="P285" s="17"/>
    </row>
    <row r="286" spans="1:16" s="5" customFormat="1">
      <c r="A286" s="1"/>
      <c r="B286" s="15"/>
      <c r="E286" s="16"/>
      <c r="K286" s="16"/>
      <c r="M286" s="16"/>
      <c r="N286" s="16"/>
      <c r="O286" s="45"/>
      <c r="P286" s="17"/>
    </row>
    <row r="287" spans="1:16" s="5" customFormat="1">
      <c r="A287" s="1"/>
      <c r="B287" s="15"/>
      <c r="E287" s="16"/>
      <c r="K287" s="16"/>
      <c r="M287" s="16"/>
      <c r="N287" s="16"/>
      <c r="O287" s="45"/>
      <c r="P287" s="17"/>
    </row>
    <row r="288" spans="1:16" s="5" customFormat="1">
      <c r="B288" s="15"/>
      <c r="E288" s="16"/>
      <c r="K288" s="16"/>
      <c r="M288" s="16"/>
      <c r="N288" s="16"/>
      <c r="O288" s="45"/>
      <c r="P288" s="17"/>
    </row>
    <row r="289" spans="2:16" s="5" customFormat="1">
      <c r="B289" s="15"/>
      <c r="E289" s="16"/>
      <c r="K289" s="16"/>
      <c r="M289" s="16"/>
      <c r="N289" s="16"/>
      <c r="O289" s="45"/>
      <c r="P289" s="17"/>
    </row>
    <row r="290" spans="2:16" s="5" customFormat="1">
      <c r="B290" s="15"/>
      <c r="E290" s="16"/>
      <c r="K290" s="16"/>
      <c r="M290" s="16"/>
      <c r="N290" s="16"/>
      <c r="O290" s="45"/>
      <c r="P290" s="17"/>
    </row>
    <row r="291" spans="2:16" s="5" customFormat="1">
      <c r="B291" s="15"/>
      <c r="E291" s="16"/>
      <c r="K291" s="16"/>
      <c r="M291" s="16"/>
      <c r="N291" s="16"/>
      <c r="O291" s="45"/>
      <c r="P291" s="17"/>
    </row>
    <row r="292" spans="2:16" s="5" customFormat="1">
      <c r="B292" s="15"/>
      <c r="E292" s="16"/>
      <c r="K292" s="16"/>
      <c r="M292" s="16"/>
      <c r="N292" s="16"/>
      <c r="O292" s="45"/>
      <c r="P292" s="17"/>
    </row>
    <row r="293" spans="2:16" s="5" customFormat="1">
      <c r="B293" s="15"/>
      <c r="E293" s="16"/>
      <c r="K293" s="16"/>
      <c r="M293" s="16"/>
      <c r="N293" s="16"/>
      <c r="O293" s="45"/>
    </row>
    <row r="294" spans="2:16" s="5" customFormat="1">
      <c r="B294" s="15"/>
      <c r="E294" s="16"/>
      <c r="K294" s="16"/>
      <c r="M294" s="16"/>
      <c r="N294" s="16"/>
      <c r="O294" s="45"/>
    </row>
    <row r="295" spans="2:16" s="5" customFormat="1">
      <c r="B295" s="15"/>
      <c r="E295" s="16"/>
      <c r="K295" s="16"/>
      <c r="M295" s="16"/>
      <c r="N295" s="16"/>
      <c r="O295" s="45"/>
    </row>
    <row r="296" spans="2:16" s="5" customFormat="1">
      <c r="B296" s="15"/>
      <c r="E296" s="16"/>
      <c r="K296" s="16"/>
      <c r="M296" s="16"/>
      <c r="N296" s="16"/>
      <c r="O296" s="45"/>
    </row>
    <row r="297" spans="2:16" s="5" customFormat="1">
      <c r="B297" s="15"/>
      <c r="E297" s="16"/>
      <c r="K297" s="16"/>
      <c r="M297" s="16"/>
      <c r="N297" s="16"/>
      <c r="O297" s="45"/>
    </row>
    <row r="298" spans="2:16" s="5" customFormat="1">
      <c r="B298" s="15"/>
      <c r="E298" s="16"/>
      <c r="K298" s="16"/>
      <c r="M298" s="16"/>
      <c r="N298" s="16"/>
      <c r="O298" s="45"/>
    </row>
    <row r="299" spans="2:16" s="5" customFormat="1">
      <c r="B299" s="15"/>
      <c r="E299" s="16"/>
      <c r="K299" s="16"/>
      <c r="M299" s="16"/>
      <c r="N299" s="16"/>
      <c r="O299" s="45"/>
    </row>
    <row r="300" spans="2:16" s="5" customFormat="1">
      <c r="B300" s="15"/>
      <c r="E300" s="16"/>
      <c r="K300" s="16"/>
      <c r="M300" s="16"/>
      <c r="N300" s="16"/>
      <c r="O300" s="45"/>
    </row>
    <row r="301" spans="2:16" s="5" customFormat="1">
      <c r="B301" s="15"/>
      <c r="E301" s="16"/>
      <c r="K301" s="16"/>
      <c r="M301" s="16"/>
      <c r="N301" s="16"/>
      <c r="O301" s="45"/>
    </row>
    <row r="302" spans="2:16" s="5" customFormat="1">
      <c r="B302" s="15"/>
      <c r="E302" s="16"/>
      <c r="K302" s="16"/>
      <c r="M302" s="16"/>
      <c r="N302" s="16"/>
      <c r="O302" s="45"/>
    </row>
    <row r="303" spans="2:16" s="5" customFormat="1">
      <c r="B303" s="15"/>
      <c r="E303" s="16"/>
      <c r="K303" s="16"/>
      <c r="M303" s="16"/>
      <c r="N303" s="16"/>
      <c r="O303" s="45"/>
    </row>
    <row r="304" spans="2:16" s="5" customFormat="1">
      <c r="B304" s="15"/>
      <c r="E304" s="16"/>
      <c r="K304" s="16"/>
      <c r="M304" s="16"/>
      <c r="N304" s="16"/>
      <c r="O304" s="45"/>
    </row>
    <row r="305" spans="2:15" s="5" customFormat="1">
      <c r="B305" s="15"/>
      <c r="E305" s="16"/>
      <c r="K305" s="16"/>
      <c r="M305" s="16"/>
      <c r="N305" s="16"/>
      <c r="O305" s="45"/>
    </row>
    <row r="306" spans="2:15" s="5" customFormat="1">
      <c r="B306" s="15"/>
      <c r="E306" s="16"/>
      <c r="K306" s="16"/>
      <c r="M306" s="16"/>
      <c r="N306" s="16"/>
      <c r="O306" s="45"/>
    </row>
    <row r="307" spans="2:15" s="5" customFormat="1">
      <c r="B307" s="15"/>
      <c r="E307" s="16"/>
      <c r="K307" s="16"/>
      <c r="M307" s="16"/>
      <c r="N307" s="16"/>
      <c r="O307" s="45"/>
    </row>
    <row r="308" spans="2:15" s="5" customFormat="1">
      <c r="B308" s="15"/>
      <c r="E308" s="16"/>
      <c r="K308" s="16"/>
      <c r="M308" s="16"/>
      <c r="N308" s="16"/>
      <c r="O308" s="45"/>
    </row>
    <row r="309" spans="2:15" s="5" customFormat="1">
      <c r="B309" s="15"/>
      <c r="E309" s="16"/>
      <c r="K309" s="16"/>
      <c r="M309" s="16"/>
      <c r="N309" s="16"/>
      <c r="O309" s="45"/>
    </row>
    <row r="310" spans="2:15" s="5" customFormat="1">
      <c r="B310" s="15"/>
      <c r="E310" s="16"/>
      <c r="K310" s="16"/>
      <c r="M310" s="16"/>
      <c r="N310" s="16"/>
      <c r="O310" s="45"/>
    </row>
    <row r="311" spans="2:15" s="5" customFormat="1">
      <c r="B311" s="15"/>
      <c r="E311" s="16"/>
      <c r="K311" s="16"/>
      <c r="M311" s="16"/>
      <c r="N311" s="16"/>
      <c r="O311" s="45"/>
    </row>
    <row r="312" spans="2:15" s="5" customFormat="1">
      <c r="B312" s="15"/>
      <c r="E312" s="16"/>
      <c r="K312" s="16"/>
      <c r="M312" s="16"/>
      <c r="N312" s="16"/>
      <c r="O312" s="45"/>
    </row>
    <row r="313" spans="2:15" s="5" customFormat="1">
      <c r="B313" s="15"/>
      <c r="E313" s="16"/>
      <c r="K313" s="16"/>
      <c r="M313" s="16"/>
      <c r="N313" s="16"/>
      <c r="O313" s="45"/>
    </row>
    <row r="314" spans="2:15" s="5" customFormat="1">
      <c r="B314" s="15"/>
      <c r="E314" s="16"/>
      <c r="K314" s="16"/>
      <c r="M314" s="16"/>
      <c r="N314" s="16"/>
      <c r="O314" s="45"/>
    </row>
    <row r="315" spans="2:15" s="5" customFormat="1">
      <c r="B315" s="15"/>
      <c r="E315" s="16"/>
      <c r="K315" s="16"/>
      <c r="M315" s="16"/>
      <c r="N315" s="16"/>
      <c r="O315" s="45"/>
    </row>
    <row r="316" spans="2:15" s="5" customFormat="1">
      <c r="B316" s="15"/>
      <c r="E316" s="16"/>
      <c r="K316" s="16"/>
      <c r="M316" s="16"/>
      <c r="N316" s="16"/>
      <c r="O316" s="45"/>
    </row>
    <row r="317" spans="2:15" s="5" customFormat="1">
      <c r="B317" s="15"/>
      <c r="E317" s="16"/>
      <c r="K317" s="16"/>
      <c r="M317" s="16"/>
      <c r="N317" s="16"/>
      <c r="O317" s="45"/>
    </row>
    <row r="318" spans="2:15" s="5" customFormat="1">
      <c r="B318" s="15"/>
      <c r="E318" s="16"/>
      <c r="K318" s="16"/>
      <c r="M318" s="16"/>
      <c r="N318" s="16"/>
      <c r="O318" s="45"/>
    </row>
    <row r="319" spans="2:15" s="5" customFormat="1">
      <c r="B319" s="15"/>
      <c r="E319" s="16"/>
      <c r="K319" s="16"/>
      <c r="M319" s="16"/>
      <c r="N319" s="16"/>
      <c r="O319" s="45"/>
    </row>
    <row r="320" spans="2:15" s="5" customFormat="1">
      <c r="B320" s="15"/>
      <c r="E320" s="16"/>
      <c r="K320" s="16"/>
      <c r="M320" s="16"/>
      <c r="N320" s="16"/>
      <c r="O320" s="45"/>
    </row>
    <row r="321" spans="2:15" s="5" customFormat="1">
      <c r="B321" s="15"/>
      <c r="E321" s="16"/>
      <c r="K321" s="16"/>
      <c r="M321" s="16"/>
      <c r="N321" s="16"/>
      <c r="O321" s="45"/>
    </row>
    <row r="322" spans="2:15" s="5" customFormat="1">
      <c r="B322" s="15"/>
      <c r="E322" s="16"/>
      <c r="K322" s="16"/>
      <c r="M322" s="16"/>
      <c r="N322" s="16"/>
      <c r="O322" s="45"/>
    </row>
    <row r="323" spans="2:15" s="5" customFormat="1">
      <c r="B323" s="15"/>
      <c r="E323" s="16"/>
      <c r="K323" s="16"/>
      <c r="M323" s="16"/>
      <c r="N323" s="16"/>
      <c r="O323" s="45"/>
    </row>
    <row r="324" spans="2:15" s="5" customFormat="1">
      <c r="B324" s="15"/>
      <c r="E324" s="16"/>
      <c r="K324" s="16"/>
      <c r="M324" s="16"/>
      <c r="N324" s="16"/>
      <c r="O324" s="45"/>
    </row>
    <row r="325" spans="2:15" s="5" customFormat="1">
      <c r="B325" s="15"/>
      <c r="E325" s="16"/>
      <c r="K325" s="16"/>
      <c r="M325" s="16"/>
      <c r="N325" s="16"/>
      <c r="O325" s="45"/>
    </row>
    <row r="326" spans="2:15" s="5" customFormat="1">
      <c r="B326" s="15"/>
      <c r="E326" s="16"/>
      <c r="K326" s="16"/>
      <c r="M326" s="16"/>
      <c r="N326" s="16"/>
      <c r="O326" s="45"/>
    </row>
    <row r="327" spans="2:15" s="5" customFormat="1">
      <c r="B327" s="15"/>
      <c r="E327" s="16"/>
      <c r="K327" s="16"/>
      <c r="M327" s="16"/>
      <c r="N327" s="16"/>
      <c r="O327" s="45"/>
    </row>
    <row r="328" spans="2:15" s="5" customFormat="1">
      <c r="B328" s="15"/>
      <c r="E328" s="16"/>
      <c r="K328" s="16"/>
      <c r="M328" s="16"/>
      <c r="N328" s="16"/>
      <c r="O328" s="45"/>
    </row>
    <row r="329" spans="2:15" s="5" customFormat="1">
      <c r="B329" s="15"/>
      <c r="E329" s="16"/>
      <c r="K329" s="16"/>
      <c r="M329" s="16"/>
      <c r="N329" s="16"/>
      <c r="O329" s="45"/>
    </row>
    <row r="330" spans="2:15" s="5" customFormat="1">
      <c r="B330" s="15"/>
      <c r="E330" s="16"/>
      <c r="K330" s="16"/>
      <c r="M330" s="16"/>
      <c r="N330" s="16"/>
      <c r="O330" s="45"/>
    </row>
    <row r="331" spans="2:15" s="5" customFormat="1">
      <c r="B331" s="15"/>
      <c r="E331" s="16"/>
      <c r="K331" s="16"/>
      <c r="M331" s="16"/>
      <c r="N331" s="16"/>
      <c r="O331" s="45"/>
    </row>
    <row r="332" spans="2:15" s="5" customFormat="1">
      <c r="B332" s="15"/>
      <c r="E332" s="16"/>
      <c r="K332" s="16"/>
      <c r="M332" s="16"/>
      <c r="N332" s="16"/>
      <c r="O332" s="45"/>
    </row>
    <row r="333" spans="2:15" s="5" customFormat="1">
      <c r="B333" s="15"/>
      <c r="E333" s="16"/>
      <c r="K333" s="16"/>
      <c r="M333" s="16"/>
      <c r="N333" s="16"/>
      <c r="O333" s="45"/>
    </row>
    <row r="334" spans="2:15" s="5" customFormat="1">
      <c r="B334" s="15"/>
      <c r="E334" s="16"/>
      <c r="K334" s="16"/>
      <c r="M334" s="16"/>
      <c r="N334" s="16"/>
      <c r="O334" s="45"/>
    </row>
    <row r="335" spans="2:15" s="5" customFormat="1">
      <c r="B335" s="15"/>
      <c r="E335" s="16"/>
      <c r="K335" s="16"/>
      <c r="M335" s="16"/>
      <c r="N335" s="16"/>
      <c r="O335" s="45"/>
    </row>
    <row r="336" spans="2:15" s="5" customFormat="1">
      <c r="B336" s="15"/>
      <c r="E336" s="16"/>
      <c r="K336" s="16"/>
      <c r="M336" s="16"/>
      <c r="N336" s="16"/>
      <c r="O336" s="45"/>
    </row>
    <row r="337" spans="2:15" s="5" customFormat="1">
      <c r="B337" s="15"/>
      <c r="E337" s="16"/>
      <c r="K337" s="16"/>
      <c r="M337" s="16"/>
      <c r="N337" s="16"/>
      <c r="O337" s="45"/>
    </row>
    <row r="338" spans="2:15" s="5" customFormat="1">
      <c r="B338" s="15"/>
      <c r="E338" s="16"/>
      <c r="K338" s="16"/>
      <c r="M338" s="16"/>
      <c r="N338" s="16"/>
      <c r="O338" s="45"/>
    </row>
    <row r="339" spans="2:15" s="5" customFormat="1">
      <c r="B339" s="15"/>
      <c r="E339" s="16"/>
      <c r="K339" s="16"/>
      <c r="M339" s="16"/>
      <c r="N339" s="16"/>
      <c r="O339" s="45"/>
    </row>
    <row r="340" spans="2:15" s="5" customFormat="1">
      <c r="B340" s="15"/>
      <c r="E340" s="16"/>
      <c r="K340" s="16"/>
      <c r="M340" s="16"/>
      <c r="N340" s="16"/>
      <c r="O340" s="45"/>
    </row>
    <row r="341" spans="2:15" s="5" customFormat="1">
      <c r="B341" s="15"/>
      <c r="E341" s="16"/>
      <c r="K341" s="16"/>
      <c r="M341" s="16"/>
      <c r="N341" s="16"/>
      <c r="O341" s="45"/>
    </row>
    <row r="342" spans="2:15" s="5" customFormat="1">
      <c r="B342" s="15"/>
      <c r="E342" s="16"/>
      <c r="K342" s="16"/>
      <c r="M342" s="16"/>
      <c r="N342" s="16"/>
      <c r="O342" s="45"/>
    </row>
    <row r="343" spans="2:15" s="5" customFormat="1">
      <c r="B343" s="15"/>
      <c r="E343" s="16"/>
      <c r="K343" s="16"/>
      <c r="M343" s="16"/>
      <c r="N343" s="16"/>
      <c r="O343" s="45"/>
    </row>
    <row r="344" spans="2:15" s="5" customFormat="1">
      <c r="B344" s="15"/>
      <c r="E344" s="16"/>
      <c r="K344" s="16"/>
      <c r="M344" s="16"/>
      <c r="N344" s="16"/>
      <c r="O344" s="45"/>
    </row>
    <row r="345" spans="2:15" s="5" customFormat="1">
      <c r="B345" s="15"/>
      <c r="E345" s="16"/>
      <c r="K345" s="16"/>
      <c r="M345" s="16"/>
      <c r="N345" s="16"/>
      <c r="O345" s="45"/>
    </row>
    <row r="346" spans="2:15" s="5" customFormat="1">
      <c r="B346" s="15"/>
      <c r="E346" s="16"/>
      <c r="K346" s="16"/>
      <c r="M346" s="16"/>
      <c r="N346" s="16"/>
      <c r="O346" s="45"/>
    </row>
    <row r="347" spans="2:15" s="5" customFormat="1">
      <c r="B347" s="15"/>
      <c r="E347" s="16"/>
      <c r="K347" s="16"/>
      <c r="M347" s="16"/>
      <c r="N347" s="16"/>
      <c r="O347" s="45"/>
    </row>
    <row r="348" spans="2:15" s="5" customFormat="1">
      <c r="B348" s="15"/>
      <c r="E348" s="16"/>
      <c r="K348" s="16"/>
      <c r="M348" s="16"/>
      <c r="N348" s="16"/>
      <c r="O348" s="45"/>
    </row>
    <row r="349" spans="2:15" s="5" customFormat="1">
      <c r="B349" s="15"/>
      <c r="E349" s="16"/>
      <c r="K349" s="16"/>
      <c r="M349" s="16"/>
      <c r="N349" s="16"/>
      <c r="O349" s="45"/>
    </row>
    <row r="350" spans="2:15" s="5" customFormat="1">
      <c r="B350" s="15"/>
      <c r="E350" s="16"/>
      <c r="K350" s="16"/>
      <c r="M350" s="16"/>
      <c r="N350" s="16"/>
      <c r="O350" s="45"/>
    </row>
    <row r="351" spans="2:15" s="5" customFormat="1">
      <c r="B351" s="15"/>
      <c r="E351" s="16"/>
      <c r="K351" s="16"/>
      <c r="M351" s="16"/>
      <c r="N351" s="16"/>
      <c r="O351" s="45"/>
    </row>
    <row r="352" spans="2:15" s="5" customFormat="1">
      <c r="B352" s="15"/>
      <c r="E352" s="16"/>
      <c r="K352" s="16"/>
      <c r="M352" s="16"/>
      <c r="N352" s="16"/>
      <c r="O352" s="45"/>
    </row>
    <row r="353" spans="2:15" s="5" customFormat="1">
      <c r="B353" s="15"/>
      <c r="E353" s="16"/>
      <c r="K353" s="16"/>
      <c r="M353" s="16"/>
      <c r="N353" s="16"/>
      <c r="O353" s="45"/>
    </row>
    <row r="354" spans="2:15" s="5" customFormat="1">
      <c r="B354" s="15"/>
      <c r="E354" s="16"/>
      <c r="K354" s="16"/>
      <c r="M354" s="16"/>
      <c r="N354" s="16"/>
      <c r="O354" s="45"/>
    </row>
    <row r="355" spans="2:15" s="5" customFormat="1">
      <c r="B355" s="15"/>
      <c r="E355" s="16"/>
      <c r="K355" s="16"/>
      <c r="M355" s="16"/>
      <c r="N355" s="16"/>
      <c r="O355" s="45"/>
    </row>
    <row r="356" spans="2:15" s="5" customFormat="1">
      <c r="B356" s="15"/>
      <c r="E356" s="16"/>
      <c r="K356" s="16"/>
      <c r="M356" s="16"/>
      <c r="N356" s="16"/>
      <c r="O356" s="45"/>
    </row>
    <row r="357" spans="2:15" s="5" customFormat="1">
      <c r="B357" s="15"/>
      <c r="E357" s="16"/>
      <c r="K357" s="16"/>
      <c r="M357" s="16"/>
      <c r="N357" s="16"/>
      <c r="O357" s="45"/>
    </row>
  </sheetData>
  <sortState ref="A9:Q282">
    <sortCondition ref="B9:B282"/>
  </sortState>
  <hyperlinks>
    <hyperlink ref="P26" r:id="rId1"/>
    <hyperlink ref="P170" r:id="rId2"/>
    <hyperlink ref="P201" r:id="rId3"/>
    <hyperlink ref="P237" r:id="rId4"/>
    <hyperlink ref="P185" r:id="rId5"/>
    <hyperlink ref="P97" r:id="rId6"/>
    <hyperlink ref="P25" r:id="rId7"/>
    <hyperlink ref="P162" r:id="rId8"/>
    <hyperlink ref="P160" r:id="rId9"/>
    <hyperlink ref="P236" r:id="rId10"/>
    <hyperlink ref="P254" r:id="rId11"/>
    <hyperlink ref="P155" r:id="rId12"/>
    <hyperlink ref="P154" r:id="rId13"/>
    <hyperlink ref="P103" r:id="rId14"/>
    <hyperlink ref="P74" r:id="rId15"/>
    <hyperlink ref="P122" r:id="rId16"/>
    <hyperlink ref="P17" r:id="rId17"/>
    <hyperlink ref="P16" r:id="rId18"/>
    <hyperlink ref="P28" r:id="rId19"/>
    <hyperlink ref="P27" r:id="rId20"/>
    <hyperlink ref="P172" r:id="rId21"/>
    <hyperlink ref="P68" r:id="rId22"/>
    <hyperlink ref="P167" r:id="rId23"/>
    <hyperlink ref="P253" r:id="rId24"/>
    <hyperlink ref="P90" r:id="rId25"/>
    <hyperlink ref="P121" r:id="rId26"/>
    <hyperlink ref="P120" r:id="rId27"/>
    <hyperlink ref="P119" r:id="rId28"/>
    <hyperlink ref="P118" r:id="rId29"/>
    <hyperlink ref="P117" r:id="rId30"/>
    <hyperlink ref="P116" r:id="rId31"/>
    <hyperlink ref="P115" r:id="rId32"/>
    <hyperlink ref="P166" r:id="rId33"/>
    <hyperlink ref="P198" r:id="rId34"/>
    <hyperlink ref="P114" r:id="rId35"/>
    <hyperlink ref="P113" r:id="rId36"/>
    <hyperlink ref="P273" r:id="rId37"/>
    <hyperlink ref="P87" r:id="rId38"/>
    <hyperlink ref="P270" r:id="rId39"/>
    <hyperlink ref="P86" r:id="rId40"/>
    <hyperlink ref="P85" r:id="rId41"/>
    <hyperlink ref="P223" r:id="rId42"/>
    <hyperlink ref="P44" r:id="rId43"/>
    <hyperlink ref="P39" r:id="rId44"/>
    <hyperlink ref="P38" r:id="rId45"/>
    <hyperlink ref="P37" r:id="rId46"/>
    <hyperlink ref="P267" r:id="rId47"/>
    <hyperlink ref="P111" r:id="rId48"/>
    <hyperlink ref="P246" r:id="rId49"/>
    <hyperlink ref="P157" r:id="rId50"/>
    <hyperlink ref="P109" r:id="rId51"/>
    <hyperlink ref="P194" r:id="rId52"/>
    <hyperlink ref="P178" r:id="rId53"/>
    <hyperlink ref="P174" r:id="rId54"/>
    <hyperlink ref="P138" r:id="rId55"/>
    <hyperlink ref="P252" r:id="rId56"/>
    <hyperlink ref="P244" r:id="rId57"/>
    <hyperlink ref="P243" r:id="rId58"/>
    <hyperlink ref="P242" r:id="rId59"/>
    <hyperlink ref="P49" r:id="rId60"/>
    <hyperlink ref="P187" r:id="rId61"/>
    <hyperlink ref="P202" r:id="rId62"/>
    <hyperlink ref="P210" r:id="rId63"/>
    <hyperlink ref="P235" r:id="rId64"/>
    <hyperlink ref="P232" r:id="rId65"/>
    <hyperlink ref="P184" r:id="rId66"/>
    <hyperlink ref="P230" r:id="rId67"/>
  </hyperlinks>
  <pageMargins left="0.75" right="0.75" top="1" bottom="1" header="0.5" footer="0.5"/>
  <pageSetup orientation="portrait" horizontalDpi="4294967292" verticalDpi="4294967292"/>
  <drawing r:id="rId6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F45"/>
  <sheetViews>
    <sheetView showGridLines="0" workbookViewId="0">
      <selection activeCell="D39" sqref="D39"/>
    </sheetView>
  </sheetViews>
  <sheetFormatPr baseColWidth="10" defaultColWidth="11.5" defaultRowHeight="12" x14ac:dyDescent="0"/>
  <cols>
    <col min="1" max="1" width="27.83203125" style="7" customWidth="1"/>
    <col min="2" max="2" width="122.33203125" style="7" customWidth="1"/>
    <col min="3" max="16384" width="11.5" style="8"/>
  </cols>
  <sheetData>
    <row r="1" spans="1:6" ht="18">
      <c r="A1" s="6" t="s">
        <v>361</v>
      </c>
    </row>
    <row r="2" spans="1:6">
      <c r="A2" s="7" t="s">
        <v>50</v>
      </c>
    </row>
    <row r="3" spans="1:6">
      <c r="A3" s="9"/>
    </row>
    <row r="4" spans="1:6" ht="15">
      <c r="A4" s="24" t="s">
        <v>362</v>
      </c>
    </row>
    <row r="5" spans="1:6">
      <c r="A5" s="7" t="s">
        <v>51</v>
      </c>
    </row>
    <row r="8" spans="1:6">
      <c r="A8" s="38" t="s">
        <v>52</v>
      </c>
      <c r="B8" s="38" t="s">
        <v>53</v>
      </c>
    </row>
    <row r="9" spans="1:6" ht="15">
      <c r="A9" s="7" t="s">
        <v>54</v>
      </c>
      <c r="B9" s="7" t="s">
        <v>55</v>
      </c>
      <c r="F9"/>
    </row>
    <row r="10" spans="1:6">
      <c r="A10" s="7" t="s">
        <v>8</v>
      </c>
      <c r="B10" s="7" t="s">
        <v>56</v>
      </c>
    </row>
    <row r="11" spans="1:6">
      <c r="A11" s="7" t="s">
        <v>9</v>
      </c>
      <c r="B11" s="7" t="s">
        <v>57</v>
      </c>
    </row>
    <row r="12" spans="1:6">
      <c r="A12" s="7" t="s">
        <v>10</v>
      </c>
      <c r="B12" s="7" t="s">
        <v>58</v>
      </c>
    </row>
    <row r="13" spans="1:6">
      <c r="A13" s="7" t="s">
        <v>59</v>
      </c>
      <c r="B13" s="7" t="s">
        <v>60</v>
      </c>
    </row>
    <row r="14" spans="1:6">
      <c r="A14" s="7" t="s">
        <v>7</v>
      </c>
      <c r="B14" s="7" t="s">
        <v>61</v>
      </c>
    </row>
    <row r="15" spans="1:6">
      <c r="A15" s="7" t="s">
        <v>62</v>
      </c>
      <c r="B15" s="7" t="s">
        <v>63</v>
      </c>
    </row>
    <row r="16" spans="1:6">
      <c r="A16" s="7" t="s">
        <v>64</v>
      </c>
      <c r="B16" s="7" t="s">
        <v>65</v>
      </c>
    </row>
    <row r="17" spans="1:2">
      <c r="A17" s="7" t="s">
        <v>66</v>
      </c>
      <c r="B17" s="7" t="s">
        <v>67</v>
      </c>
    </row>
    <row r="18" spans="1:2">
      <c r="A18" s="7" t="s">
        <v>68</v>
      </c>
      <c r="B18" s="7" t="s">
        <v>69</v>
      </c>
    </row>
    <row r="19" spans="1:2">
      <c r="A19" s="7" t="s">
        <v>70</v>
      </c>
      <c r="B19" s="7" t="s">
        <v>71</v>
      </c>
    </row>
    <row r="20" spans="1:2">
      <c r="A20" s="7" t="s">
        <v>4</v>
      </c>
      <c r="B20" s="7" t="s">
        <v>72</v>
      </c>
    </row>
    <row r="21" spans="1:2">
      <c r="A21" s="7" t="s">
        <v>5</v>
      </c>
      <c r="B21" s="7" t="s">
        <v>73</v>
      </c>
    </row>
    <row r="22" spans="1:2">
      <c r="A22" s="7" t="s">
        <v>74</v>
      </c>
      <c r="B22" s="7" t="s">
        <v>75</v>
      </c>
    </row>
    <row r="23" spans="1:2">
      <c r="A23" s="7" t="s">
        <v>76</v>
      </c>
      <c r="B23" s="7" t="s">
        <v>77</v>
      </c>
    </row>
    <row r="24" spans="1:2">
      <c r="A24" s="7" t="s">
        <v>78</v>
      </c>
      <c r="B24" s="7" t="s">
        <v>79</v>
      </c>
    </row>
    <row r="26" spans="1:2">
      <c r="A26" s="10" t="s">
        <v>80</v>
      </c>
      <c r="B26" s="10" t="s">
        <v>53</v>
      </c>
    </row>
    <row r="27" spans="1:2">
      <c r="A27" s="7" t="s">
        <v>81</v>
      </c>
      <c r="B27" s="7" t="s">
        <v>82</v>
      </c>
    </row>
    <row r="28" spans="1:2">
      <c r="A28" s="7" t="s">
        <v>83</v>
      </c>
      <c r="B28" s="7" t="s">
        <v>84</v>
      </c>
    </row>
    <row r="29" spans="1:2">
      <c r="A29" s="7" t="s">
        <v>85</v>
      </c>
      <c r="B29" s="7" t="s">
        <v>86</v>
      </c>
    </row>
    <row r="30" spans="1:2">
      <c r="A30" s="7" t="s">
        <v>87</v>
      </c>
      <c r="B30" s="7" t="s">
        <v>88</v>
      </c>
    </row>
    <row r="31" spans="1:2">
      <c r="A31" s="7" t="s">
        <v>89</v>
      </c>
      <c r="B31" s="7" t="s">
        <v>90</v>
      </c>
    </row>
    <row r="32" spans="1:2">
      <c r="A32" s="7" t="s">
        <v>91</v>
      </c>
      <c r="B32" s="7" t="s">
        <v>92</v>
      </c>
    </row>
    <row r="33" spans="1:2">
      <c r="A33" s="7" t="s">
        <v>93</v>
      </c>
      <c r="B33" s="7" t="s">
        <v>94</v>
      </c>
    </row>
    <row r="34" spans="1:2">
      <c r="A34" s="7" t="s">
        <v>95</v>
      </c>
      <c r="B34" s="7" t="s">
        <v>96</v>
      </c>
    </row>
    <row r="45" spans="1:2" ht="20">
      <c r="A45" s="39"/>
    </row>
  </sheetData>
  <sheetProtection selectLockedCells="1" selectUnlockedCells="1"/>
  <hyperlinks>
    <hyperlink ref="A4" r:id="rId1"/>
  </hyperlink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>
    <oddHeader>&amp;C&amp;"Times New Roman,Regular"&amp;A</oddHeader>
    <oddFooter>&amp;C&amp;"Times New Roman,Regular"Page &amp;P</oddFooter>
  </headerFooter>
  <colBreaks count="1" manualBreakCount="1">
    <brk id="2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DTCs</vt:lpstr>
      <vt:lpstr>Key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Patton Tutt</cp:lastModifiedBy>
  <cp:lastPrinted>2018-08-20T15:52:11Z</cp:lastPrinted>
  <dcterms:created xsi:type="dcterms:W3CDTF">2018-07-16T16:49:32Z</dcterms:created>
  <dcterms:modified xsi:type="dcterms:W3CDTF">2019-02-11T16:54:13Z</dcterms:modified>
</cp:coreProperties>
</file>