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Sales &amp; Marketing\Marketing\Tutorials\Documents\"/>
    </mc:Choice>
  </mc:AlternateContent>
  <bookViews>
    <workbookView xWindow="0" yWindow="0" windowWidth="28800" windowHeight="12135"/>
  </bookViews>
  <sheets>
    <sheet name="MonthlyUpdate_SBU" sheetId="1" r:id="rId1"/>
    <sheet name="File Names" sheetId="2" r:id="rId2"/>
  </sheets>
  <externalReferences>
    <externalReference r:id="rId3"/>
  </externalReferences>
  <definedNames>
    <definedName name="BANK">'[1]GLSpecs(OCTC)'!$A$2</definedName>
    <definedName name="DEP" localSheetId="1">#REF!</definedName>
    <definedName name="DEP">#REF!</definedName>
    <definedName name="DEPOSITS" localSheetId="1">#REF!</definedName>
    <definedName name="DEPOSITS">#REF!</definedName>
    <definedName name="DP" localSheetId="1">#REF!</definedName>
    <definedName name="DP">#REF!</definedName>
    <definedName name="INVEST" localSheetId="1">#REF!</definedName>
    <definedName name="INVEST">#REF!</definedName>
    <definedName name="LOANS" localSheetId="1">#REF!</definedName>
    <definedName name="LOANS">#REF!</definedName>
    <definedName name="NEWDEP" localSheetId="1">#REF!</definedName>
    <definedName name="NEWDEP">#REF!</definedName>
    <definedName name="NEWDEPOSITS" localSheetId="1">#REF!</definedName>
    <definedName name="NEWDEPOSITS">#REF!</definedName>
    <definedName name="NEWLOANS" localSheetId="1">#REF!</definedName>
    <definedName name="NEWLOANS">#REF!</definedName>
    <definedName name="_xlnm.Print_Area" localSheetId="0">MonthlyUpdate_SBU!$A$1:$L$71</definedName>
    <definedName name="Slicer___COMPASS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F23" i="2" l="1"/>
  <c r="C23" i="2"/>
  <c r="H16" i="2"/>
  <c r="F16" i="2"/>
  <c r="H23" i="2"/>
  <c r="C16" i="2"/>
  <c r="J9" i="2"/>
  <c r="G9" i="2"/>
  <c r="D9" i="2"/>
  <c r="D10" i="2" s="1"/>
  <c r="M9" i="2" l="1"/>
</calcChain>
</file>

<file path=xl/sharedStrings.xml><?xml version="1.0" encoding="utf-8"?>
<sst xmlns="http://schemas.openxmlformats.org/spreadsheetml/2006/main" count="140" uniqueCount="86">
  <si>
    <t>Monthly Update Checklist</t>
  </si>
  <si>
    <t>(See 'FileNames' tab for files and their respective names/file types)</t>
  </si>
  <si>
    <t xml:space="preserve"> </t>
  </si>
  <si>
    <t>1.</t>
  </si>
  <si>
    <t>2.</t>
  </si>
  <si>
    <t>3.</t>
  </si>
  <si>
    <t>Launch Financial Compass, update Cost of Funds (Funds Pool Rate) in Rate Forecast</t>
  </si>
  <si>
    <t>Compute All Departments</t>
  </si>
  <si>
    <t>Perform Download from the Total Bank</t>
  </si>
  <si>
    <t>Review the DataBridgeDownloadErrors.log</t>
  </si>
  <si>
    <t>Correct missing G/L and Application Codes identified on the dbErrors.log</t>
  </si>
  <si>
    <t>in the individual branches</t>
  </si>
  <si>
    <t>(See 'G/L, Invest, Loan, &amp; Deposit Spec tabs for details regarding Ap codes)</t>
  </si>
  <si>
    <t>Go into table(s) identified on the error log</t>
  </si>
  <si>
    <t>Select "View New Codes" and you will see the codes that need to be correlated</t>
  </si>
  <si>
    <t>Select "Transfer New Codes" and the codes will move into the table</t>
  </si>
  <si>
    <t>4.</t>
  </si>
  <si>
    <t>Then click "Sort to Map".  The codes will sort in order, and the system will take you to the first code</t>
  </si>
  <si>
    <t>you can then map as normal.</t>
  </si>
  <si>
    <t>Repeat Download from Total Bank</t>
  </si>
  <si>
    <t>(Confirm that "Download For:" month is set to correct month</t>
  </si>
  <si>
    <t xml:space="preserve">          prior to clicking "Perform Download")</t>
  </si>
  <si>
    <t>Save Data from Update Financial screen in the Total SBU</t>
  </si>
  <si>
    <t>and run through Compute all Departments to bring up branch data</t>
  </si>
  <si>
    <t>Special Instructions:</t>
  </si>
  <si>
    <t>In Total SBU enter 'Current Earnings' in the Capital section on Update Financial screen, Supplemental Data</t>
  </si>
  <si>
    <t>Validate Financial Data in Update Financial screen in the Total SBU</t>
  </si>
  <si>
    <t>Update Rate Forecast</t>
  </si>
  <si>
    <r>
      <t xml:space="preserve">Clear </t>
    </r>
    <r>
      <rPr>
        <b/>
        <sz val="11"/>
        <color indexed="10"/>
        <rFont val="GT America"/>
      </rPr>
      <t xml:space="preserve">Red Flags </t>
    </r>
    <r>
      <rPr>
        <b/>
        <sz val="11"/>
        <rFont val="GT America"/>
      </rPr>
      <t>in each branch</t>
    </r>
  </si>
  <si>
    <t>In Funds Mgr enter 'Scheduled Maturites' for FHLB advances if changed (under Account - Projections maturities tab)</t>
  </si>
  <si>
    <t>In Funds Mgr enter 'Off Balance Sheet' &amp; 'Other Memo Items' balances on Update Financial screen</t>
  </si>
  <si>
    <t xml:space="preserve">Zero out New Balances in Cash Balancing Account in Funds Mgr </t>
  </si>
  <si>
    <t>Export Total Bank Loan and CD Prepayment Utility Data to Excel  &amp; Adjust if Necessary</t>
  </si>
  <si>
    <t>Compute All Departments from Total Bank plan</t>
  </si>
  <si>
    <t>Print Reports and Graphs</t>
  </si>
  <si>
    <t>Submit plan to Executive Dashboard</t>
  </si>
  <si>
    <t>Log in to view results</t>
  </si>
  <si>
    <t>(www.plansmith.com/dashboard2)</t>
  </si>
  <si>
    <t>Username:</t>
  </si>
  <si>
    <t>Password:</t>
  </si>
  <si>
    <t>DASHBOARD</t>
  </si>
  <si>
    <t>Back-up your data to your archives folder</t>
  </si>
  <si>
    <t>Run DLConvert to convert (if applicable)</t>
  </si>
  <si>
    <t>Rename the .csv, .xlsx, or .txt file accordingly, copy to the DL convert folder.</t>
  </si>
  <si>
    <t>Double click on DLConvert.exe</t>
  </si>
  <si>
    <t>Confirm that the resulting .dat file reflects today's date and copy/paste into Data folder</t>
  </si>
  <si>
    <t>Compute Rate Shocks  from Total Bank plan</t>
  </si>
  <si>
    <t>Sample Institution_SBU</t>
  </si>
  <si>
    <t>Copy your Core Processor's extract files into the Data folder</t>
  </si>
  <si>
    <t>DataBridge Specifications</t>
  </si>
  <si>
    <t>Compass has been configured to load the following files and names:</t>
  </si>
  <si>
    <t>Data Type</t>
  </si>
  <si>
    <t>Core Processor</t>
  </si>
  <si>
    <t>File Name</t>
  </si>
  <si>
    <t>DL Convert .cnv file name</t>
  </si>
  <si>
    <t>File Name After DL Convert</t>
  </si>
  <si>
    <t>Balance Sheet EOM</t>
  </si>
  <si>
    <t>Balance Sheet AVG</t>
  </si>
  <si>
    <t>Income Statement Inc/Exp</t>
  </si>
  <si>
    <t xml:space="preserve">Investments </t>
  </si>
  <si>
    <t>Loans</t>
  </si>
  <si>
    <t>Certificates of Deposit/IRA's</t>
  </si>
  <si>
    <t>Application Codes Used to Map:</t>
  </si>
  <si>
    <t>General Ledger</t>
  </si>
  <si>
    <t>Desc 1</t>
  </si>
  <si>
    <t>Desc 2</t>
  </si>
  <si>
    <t>Desc 3</t>
  </si>
  <si>
    <t>Desc1</t>
  </si>
  <si>
    <t>Desc2</t>
  </si>
  <si>
    <t>Desc3</t>
  </si>
  <si>
    <t>Desc4</t>
  </si>
  <si>
    <t>File Location</t>
  </si>
  <si>
    <t>N / A</t>
  </si>
  <si>
    <t>Field Length</t>
  </si>
  <si>
    <t>Field Name</t>
  </si>
  <si>
    <t>Desc 4</t>
  </si>
  <si>
    <t>Desc 5</t>
  </si>
  <si>
    <t>Enter Processor</t>
  </si>
  <si>
    <t>Enter file name</t>
  </si>
  <si>
    <t>Enter CNV</t>
  </si>
  <si>
    <t>Enter final file</t>
  </si>
  <si>
    <t>G/L Acct Nbr</t>
  </si>
  <si>
    <t>Floor ( F ) Ceiling ( C )  Breakout Code</t>
  </si>
  <si>
    <t>N/A</t>
  </si>
  <si>
    <t>Y</t>
  </si>
  <si>
    <t>Bal Breakout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</si>
</sst>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T America"/>
    </font>
    <font>
      <b/>
      <sz val="18"/>
      <color indexed="9"/>
      <name val="GT America"/>
    </font>
    <font>
      <b/>
      <sz val="11"/>
      <name val="GT America"/>
    </font>
    <font>
      <b/>
      <sz val="10"/>
      <name val="GT America"/>
    </font>
    <font>
      <b/>
      <sz val="11"/>
      <color indexed="10"/>
      <name val="GT America"/>
    </font>
    <font>
      <sz val="11"/>
      <color theme="1"/>
      <name val="Calibri"/>
      <family val="2"/>
      <scheme val="minor"/>
    </font>
    <font>
      <b/>
      <sz val="16"/>
      <name val="GT America"/>
    </font>
    <font>
      <sz val="11"/>
      <name val="GT America"/>
    </font>
    <font>
      <b/>
      <sz val="14"/>
      <color theme="0"/>
      <name val="GT America"/>
    </font>
    <font>
      <b/>
      <sz val="14"/>
      <color indexed="9"/>
      <name val="GT America"/>
    </font>
    <font>
      <sz val="10"/>
      <name val="Arial"/>
    </font>
    <font>
      <b/>
      <sz val="10"/>
      <color indexed="9"/>
      <name val="GT America"/>
    </font>
    <font>
      <b/>
      <sz val="10"/>
      <color rgb="FFFF0000"/>
      <name val="GT America"/>
    </font>
    <font>
      <b/>
      <sz val="10"/>
      <color rgb="FF0070C0"/>
      <name val="GT America"/>
    </font>
    <font>
      <b/>
      <sz val="10"/>
      <color rgb="FF00B050"/>
      <name val="GT America"/>
    </font>
    <font>
      <b/>
      <sz val="10"/>
      <color rgb="FF7030A0"/>
      <name val="GT America"/>
    </font>
    <font>
      <sz val="11"/>
      <color theme="1"/>
      <name val="GT America"/>
    </font>
    <font>
      <b/>
      <sz val="10"/>
      <color rgb="FFFFC000"/>
      <name val="GT America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C620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B9EB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2" fillId="0" borderId="0"/>
    <xf numFmtId="0" fontId="7" fillId="0" borderId="0"/>
  </cellStyleXfs>
  <cellXfs count="53">
    <xf numFmtId="0" fontId="0" fillId="0" borderId="0" xfId="0"/>
    <xf numFmtId="0" fontId="2" fillId="0" borderId="0" xfId="1" applyFont="1"/>
    <xf numFmtId="0" fontId="4" fillId="0" borderId="0" xfId="1" applyFont="1" applyAlignment="1">
      <alignment vertical="center"/>
    </xf>
    <xf numFmtId="0" fontId="5" fillId="0" borderId="0" xfId="1" applyFont="1"/>
    <xf numFmtId="0" fontId="2" fillId="0" borderId="0" xfId="1" quotePrefix="1" applyFont="1" applyAlignment="1">
      <alignment horizontal="right" vertical="center"/>
    </xf>
    <xf numFmtId="0" fontId="2" fillId="0" borderId="0" xfId="1" applyFont="1" applyFill="1"/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4" fillId="0" borderId="0" xfId="1" applyFont="1"/>
    <xf numFmtId="0" fontId="5" fillId="0" borderId="0" xfId="1" applyFont="1" applyAlignment="1">
      <alignment horizontal="left"/>
    </xf>
    <xf numFmtId="0" fontId="2" fillId="2" borderId="0" xfId="1" applyFont="1" applyFill="1"/>
    <xf numFmtId="0" fontId="9" fillId="0" borderId="0" xfId="1" applyFont="1"/>
    <xf numFmtId="0" fontId="2" fillId="0" borderId="0" xfId="1" applyFont="1" applyAlignment="1">
      <alignment wrapText="1"/>
    </xf>
    <xf numFmtId="0" fontId="2" fillId="0" borderId="1" xfId="1" applyFont="1" applyBorder="1" applyAlignment="1">
      <alignment horizontal="center"/>
    </xf>
    <xf numFmtId="0" fontId="13" fillId="5" borderId="1" xfId="3" applyFont="1" applyFill="1" applyBorder="1" applyAlignment="1">
      <alignment horizontal="center" vertical="center"/>
    </xf>
    <xf numFmtId="0" fontId="2" fillId="0" borderId="1" xfId="1" applyFont="1" applyBorder="1"/>
    <xf numFmtId="0" fontId="13" fillId="5" borderId="3" xfId="3" applyFont="1" applyFill="1" applyBorder="1" applyAlignment="1">
      <alignment horizontal="center" vertical="center"/>
    </xf>
    <xf numFmtId="0" fontId="13" fillId="5" borderId="4" xfId="3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left" wrapText="1"/>
    </xf>
    <xf numFmtId="0" fontId="2" fillId="0" borderId="3" xfId="3" applyFont="1" applyBorder="1" applyAlignment="1">
      <alignment horizontal="center"/>
    </xf>
    <xf numFmtId="0" fontId="2" fillId="0" borderId="1" xfId="3" quotePrefix="1" applyFont="1" applyBorder="1" applyAlignment="1">
      <alignment horizontal="center"/>
    </xf>
    <xf numFmtId="16" fontId="2" fillId="0" borderId="4" xfId="3" quotePrefix="1" applyNumberFormat="1" applyFont="1" applyBorder="1" applyAlignment="1">
      <alignment horizontal="center"/>
    </xf>
    <xf numFmtId="16" fontId="2" fillId="0" borderId="1" xfId="3" applyNumberFormat="1" applyFont="1" applyBorder="1" applyAlignment="1">
      <alignment horizontal="center" wrapText="1"/>
    </xf>
    <xf numFmtId="0" fontId="2" fillId="0" borderId="1" xfId="1" quotePrefix="1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14" fillId="0" borderId="1" xfId="3" applyFont="1" applyBorder="1" applyAlignment="1">
      <alignment horizontal="center" wrapText="1"/>
    </xf>
    <xf numFmtId="0" fontId="5" fillId="0" borderId="1" xfId="3" applyFont="1" applyBorder="1" applyAlignment="1">
      <alignment horizontal="center" wrapText="1"/>
    </xf>
    <xf numFmtId="0" fontId="15" fillId="0" borderId="1" xfId="3" applyFont="1" applyBorder="1" applyAlignment="1">
      <alignment horizontal="center" wrapText="1"/>
    </xf>
    <xf numFmtId="0" fontId="16" fillId="0" borderId="1" xfId="3" applyFont="1" applyBorder="1" applyAlignment="1">
      <alignment horizontal="center" wrapText="1"/>
    </xf>
    <xf numFmtId="0" fontId="17" fillId="0" borderId="1" xfId="3" applyFont="1" applyBorder="1" applyAlignment="1">
      <alignment horizontal="center" wrapText="1"/>
    </xf>
    <xf numFmtId="0" fontId="9" fillId="0" borderId="0" xfId="1" applyFont="1" applyBorder="1" applyAlignment="1">
      <alignment horizontal="right" wrapText="1"/>
    </xf>
    <xf numFmtId="0" fontId="9" fillId="0" borderId="0" xfId="1" applyFont="1" applyBorder="1" applyAlignment="1">
      <alignment horizontal="center" wrapText="1"/>
    </xf>
    <xf numFmtId="0" fontId="18" fillId="0" borderId="0" xfId="4" applyFont="1"/>
    <xf numFmtId="0" fontId="5" fillId="0" borderId="0" xfId="1" applyFont="1" applyBorder="1" applyAlignment="1">
      <alignment horizontal="left"/>
    </xf>
    <xf numFmtId="0" fontId="5" fillId="0" borderId="1" xfId="1" applyFont="1" applyBorder="1"/>
    <xf numFmtId="0" fontId="13" fillId="5" borderId="4" xfId="3" applyFont="1" applyFill="1" applyBorder="1" applyAlignment="1">
      <alignment vertical="center"/>
    </xf>
    <xf numFmtId="0" fontId="2" fillId="0" borderId="3" xfId="3" quotePrefix="1" applyFont="1" applyBorder="1" applyAlignment="1">
      <alignment horizontal="center"/>
    </xf>
    <xf numFmtId="0" fontId="2" fillId="0" borderId="1" xfId="3" quotePrefix="1" applyFont="1" applyBorder="1" applyAlignment="1">
      <alignment horizontal="center" wrapText="1"/>
    </xf>
    <xf numFmtId="0" fontId="14" fillId="0" borderId="1" xfId="1" applyFont="1" applyBorder="1" applyAlignment="1">
      <alignment horizontal="center" wrapText="1"/>
    </xf>
    <xf numFmtId="0" fontId="15" fillId="0" borderId="1" xfId="1" applyFont="1" applyBorder="1" applyAlignment="1">
      <alignment horizontal="center" wrapText="1"/>
    </xf>
    <xf numFmtId="0" fontId="19" fillId="0" borderId="1" xfId="3" applyFont="1" applyBorder="1" applyAlignment="1">
      <alignment horizontal="center" wrapText="1"/>
    </xf>
    <xf numFmtId="0" fontId="2" fillId="0" borderId="0" xfId="1" applyFont="1" applyBorder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2" fillId="2" borderId="0" xfId="2" applyFont="1" applyFill="1" applyAlignment="1">
      <alignment horizontal="center"/>
    </xf>
    <xf numFmtId="0" fontId="5" fillId="4" borderId="1" xfId="1" applyFont="1" applyFill="1" applyBorder="1" applyAlignment="1">
      <alignment horizontal="left"/>
    </xf>
    <xf numFmtId="0" fontId="2" fillId="4" borderId="1" xfId="1" applyFont="1" applyFill="1" applyBorder="1" applyAlignment="1">
      <alignment horizontal="left"/>
    </xf>
    <xf numFmtId="0" fontId="2" fillId="4" borderId="2" xfId="1" applyFont="1" applyFill="1" applyBorder="1" applyAlignment="1">
      <alignment horizontal="left"/>
    </xf>
    <xf numFmtId="49" fontId="2" fillId="4" borderId="1" xfId="1" applyNumberFormat="1" applyFont="1" applyFill="1" applyBorder="1" applyAlignment="1">
      <alignment horizontal="left"/>
    </xf>
    <xf numFmtId="11" fontId="8" fillId="0" borderId="0" xfId="1" applyNumberFormat="1" applyFont="1" applyAlignment="1">
      <alignment horizontal="center"/>
    </xf>
    <xf numFmtId="0" fontId="8" fillId="0" borderId="0" xfId="1" applyFont="1" applyAlignment="1">
      <alignment horizont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2"/>
    <cellStyle name="Normal 4" xfId="3"/>
    <cellStyle name="Normal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png"/><Relationship Id="rId1" Type="http://schemas.openxmlformats.org/officeDocument/2006/relationships/image" Target="../media/image1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47675" y="1581150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47675" y="1990725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447675" y="4667250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447675" y="5162550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447675" y="5572125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2</xdr:col>
      <xdr:colOff>0</xdr:colOff>
      <xdr:row>35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447675" y="7686675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447675" y="9572625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51</xdr:row>
      <xdr:rowOff>0</xdr:rowOff>
    </xdr:from>
    <xdr:to>
      <xdr:col>2</xdr:col>
      <xdr:colOff>0</xdr:colOff>
      <xdr:row>52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447675" y="10963275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49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447675" y="10553700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47</xdr:row>
      <xdr:rowOff>0</xdr:rowOff>
    </xdr:from>
    <xdr:to>
      <xdr:col>2</xdr:col>
      <xdr:colOff>0</xdr:colOff>
      <xdr:row>48</xdr:row>
      <xdr:rowOff>0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447675" y="10144125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61</xdr:row>
      <xdr:rowOff>0</xdr:rowOff>
    </xdr:from>
    <xdr:to>
      <xdr:col>2</xdr:col>
      <xdr:colOff>0</xdr:colOff>
      <xdr:row>62</xdr:row>
      <xdr:rowOff>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447675" y="13087350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63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447675" y="13496925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  <a:p>
          <a:endParaRPr lang="en-US"/>
        </a:p>
      </xdr:txBody>
    </xdr:sp>
    <xdr:clientData/>
  </xdr:twoCellAnchor>
  <xdr:twoCellAnchor>
    <xdr:from>
      <xdr:col>3</xdr:col>
      <xdr:colOff>257175</xdr:colOff>
      <xdr:row>53</xdr:row>
      <xdr:rowOff>9525</xdr:rowOff>
    </xdr:from>
    <xdr:to>
      <xdr:col>3</xdr:col>
      <xdr:colOff>457200</xdr:colOff>
      <xdr:row>53</xdr:row>
      <xdr:rowOff>142875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133475" y="11410950"/>
          <a:ext cx="200025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10</xdr:row>
      <xdr:rowOff>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447675" y="2724150"/>
          <a:ext cx="2476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11</xdr:row>
      <xdr:rowOff>0</xdr:rowOff>
    </xdr:to>
    <xdr:sp macro="" textlink="">
      <xdr:nvSpPr>
        <xdr:cNvPr id="16" name="Rectangle 3"/>
        <xdr:cNvSpPr>
          <a:spLocks noChangeArrowheads="1"/>
        </xdr:cNvSpPr>
      </xdr:nvSpPr>
      <xdr:spPr bwMode="auto">
        <a:xfrm>
          <a:off x="447675" y="2724150"/>
          <a:ext cx="247650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257175</xdr:colOff>
      <xdr:row>11</xdr:row>
      <xdr:rowOff>9525</xdr:rowOff>
    </xdr:from>
    <xdr:to>
      <xdr:col>3</xdr:col>
      <xdr:colOff>457200</xdr:colOff>
      <xdr:row>11</xdr:row>
      <xdr:rowOff>142875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133475" y="2914650"/>
          <a:ext cx="200025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257175</xdr:colOff>
      <xdr:row>13</xdr:row>
      <xdr:rowOff>9525</xdr:rowOff>
    </xdr:from>
    <xdr:to>
      <xdr:col>3</xdr:col>
      <xdr:colOff>457200</xdr:colOff>
      <xdr:row>13</xdr:row>
      <xdr:rowOff>142875</xdr:rowOff>
    </xdr:to>
    <xdr:sp macro="" textlink="">
      <xdr:nvSpPr>
        <xdr:cNvPr id="18" name="Rectangle 16"/>
        <xdr:cNvSpPr>
          <a:spLocks noChangeArrowheads="1"/>
        </xdr:cNvSpPr>
      </xdr:nvSpPr>
      <xdr:spPr bwMode="auto">
        <a:xfrm>
          <a:off x="1133475" y="3295650"/>
          <a:ext cx="200025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257175</xdr:colOff>
      <xdr:row>12</xdr:row>
      <xdr:rowOff>9525</xdr:rowOff>
    </xdr:from>
    <xdr:to>
      <xdr:col>3</xdr:col>
      <xdr:colOff>457200</xdr:colOff>
      <xdr:row>12</xdr:row>
      <xdr:rowOff>142875</xdr:rowOff>
    </xdr:to>
    <xdr:sp macro="" textlink="">
      <xdr:nvSpPr>
        <xdr:cNvPr id="19" name="Rectangle 16"/>
        <xdr:cNvSpPr>
          <a:spLocks noChangeArrowheads="1"/>
        </xdr:cNvSpPr>
      </xdr:nvSpPr>
      <xdr:spPr bwMode="auto">
        <a:xfrm>
          <a:off x="1133475" y="3105150"/>
          <a:ext cx="200025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447675" y="11782425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447675" y="5162550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2" name="Rectangle 21"/>
        <xdr:cNvSpPr>
          <a:spLocks noChangeArrowheads="1"/>
        </xdr:cNvSpPr>
      </xdr:nvSpPr>
      <xdr:spPr bwMode="auto">
        <a:xfrm>
          <a:off x="447675" y="5162550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257175</xdr:colOff>
      <xdr:row>52</xdr:row>
      <xdr:rowOff>9525</xdr:rowOff>
    </xdr:from>
    <xdr:to>
      <xdr:col>3</xdr:col>
      <xdr:colOff>457200</xdr:colOff>
      <xdr:row>52</xdr:row>
      <xdr:rowOff>142875</xdr:rowOff>
    </xdr:to>
    <xdr:sp macro="" textlink="">
      <xdr:nvSpPr>
        <xdr:cNvPr id="23" name="Rectangle 22"/>
        <xdr:cNvSpPr>
          <a:spLocks noChangeArrowheads="1"/>
        </xdr:cNvSpPr>
      </xdr:nvSpPr>
      <xdr:spPr bwMode="auto">
        <a:xfrm>
          <a:off x="1133475" y="11220450"/>
          <a:ext cx="200025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0</xdr:colOff>
      <xdr:row>17</xdr:row>
      <xdr:rowOff>85725</xdr:rowOff>
    </xdr:to>
    <xdr:sp macro="" textlink="">
      <xdr:nvSpPr>
        <xdr:cNvPr id="24" name="Rectangle 23"/>
        <xdr:cNvSpPr>
          <a:spLocks noChangeArrowheads="1"/>
        </xdr:cNvSpPr>
      </xdr:nvSpPr>
      <xdr:spPr bwMode="auto">
        <a:xfrm>
          <a:off x="447675" y="3800475"/>
          <a:ext cx="247650" cy="266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2</xdr:col>
      <xdr:colOff>0</xdr:colOff>
      <xdr:row>39</xdr:row>
      <xdr:rowOff>0</xdr:rowOff>
    </xdr:to>
    <xdr:sp macro="" textlink="">
      <xdr:nvSpPr>
        <xdr:cNvPr id="25" name="Rectangle 9"/>
        <xdr:cNvSpPr>
          <a:spLocks noChangeArrowheads="1"/>
        </xdr:cNvSpPr>
      </xdr:nvSpPr>
      <xdr:spPr bwMode="auto">
        <a:xfrm>
          <a:off x="447675" y="8420100"/>
          <a:ext cx="24765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59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Rectangle 9"/>
        <xdr:cNvSpPr>
          <a:spLocks noChangeArrowheads="1"/>
        </xdr:cNvSpPr>
      </xdr:nvSpPr>
      <xdr:spPr bwMode="auto">
        <a:xfrm>
          <a:off x="447675" y="12573000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9</xdr:col>
      <xdr:colOff>238125</xdr:colOff>
      <xdr:row>33</xdr:row>
      <xdr:rowOff>104775</xdr:rowOff>
    </xdr:from>
    <xdr:to>
      <xdr:col>9</xdr:col>
      <xdr:colOff>695268</xdr:colOff>
      <xdr:row>35</xdr:row>
      <xdr:rowOff>95200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5" y="7629525"/>
          <a:ext cx="457143" cy="4000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428571</xdr:colOff>
      <xdr:row>64</xdr:row>
      <xdr:rowOff>152350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19425" y="13496925"/>
          <a:ext cx="428571" cy="400000"/>
        </a:xfrm>
        <a:prstGeom prst="rect">
          <a:avLst/>
        </a:prstGeom>
      </xdr:spPr>
    </xdr:pic>
    <xdr:clientData/>
  </xdr:twoCellAnchor>
  <xdr:twoCellAnchor editAs="oneCell">
    <xdr:from>
      <xdr:col>9</xdr:col>
      <xdr:colOff>885825</xdr:colOff>
      <xdr:row>43</xdr:row>
      <xdr:rowOff>57150</xdr:rowOff>
    </xdr:from>
    <xdr:to>
      <xdr:col>9</xdr:col>
      <xdr:colOff>1276301</xdr:colOff>
      <xdr:row>45</xdr:row>
      <xdr:rowOff>95194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48375" y="9467850"/>
          <a:ext cx="390476" cy="447619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228600</xdr:colOff>
      <xdr:row>49</xdr:row>
      <xdr:rowOff>104775</xdr:rowOff>
    </xdr:from>
    <xdr:to>
      <xdr:col>6</xdr:col>
      <xdr:colOff>638124</xdr:colOff>
      <xdr:row>51</xdr:row>
      <xdr:rowOff>47581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248025" y="10658475"/>
          <a:ext cx="409524" cy="352381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47</xdr:row>
      <xdr:rowOff>0</xdr:rowOff>
    </xdr:from>
    <xdr:to>
      <xdr:col>6</xdr:col>
      <xdr:colOff>352381</xdr:colOff>
      <xdr:row>48</xdr:row>
      <xdr:rowOff>152350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019425" y="10144125"/>
          <a:ext cx="352381" cy="4000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8</xdr:col>
      <xdr:colOff>657054</xdr:colOff>
      <xdr:row>48</xdr:row>
      <xdr:rowOff>114255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733800" y="10144125"/>
          <a:ext cx="1371429" cy="361905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123825</xdr:colOff>
      <xdr:row>60</xdr:row>
      <xdr:rowOff>250825</xdr:rowOff>
    </xdr:from>
    <xdr:to>
      <xdr:col>8</xdr:col>
      <xdr:colOff>495254</xdr:colOff>
      <xdr:row>62</xdr:row>
      <xdr:rowOff>120601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568825" y="13061950"/>
          <a:ext cx="371429" cy="393651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457143</xdr:colOff>
      <xdr:row>21</xdr:row>
      <xdr:rowOff>152350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48175" y="4667250"/>
          <a:ext cx="457143" cy="40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1428571</xdr:colOff>
      <xdr:row>22</xdr:row>
      <xdr:rowOff>57081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5162550" y="4667250"/>
          <a:ext cx="1428571" cy="55238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390476</xdr:colOff>
      <xdr:row>40</xdr:row>
      <xdr:rowOff>57094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8420100"/>
          <a:ext cx="390476" cy="447619"/>
        </a:xfrm>
        <a:prstGeom prst="rect">
          <a:avLst/>
        </a:prstGeom>
      </xdr:spPr>
    </xdr:pic>
    <xdr:clientData/>
  </xdr:twoCellAnchor>
  <xdr:twoCellAnchor editAs="oneCell">
    <xdr:from>
      <xdr:col>9</xdr:col>
      <xdr:colOff>1009650</xdr:colOff>
      <xdr:row>38</xdr:row>
      <xdr:rowOff>38100</xdr:rowOff>
    </xdr:from>
    <xdr:to>
      <xdr:col>9</xdr:col>
      <xdr:colOff>1962031</xdr:colOff>
      <xdr:row>39</xdr:row>
      <xdr:rowOff>142833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172200" y="8458200"/>
          <a:ext cx="952381" cy="333333"/>
        </a:xfrm>
        <a:prstGeom prst="rect">
          <a:avLst/>
        </a:prstGeom>
      </xdr:spPr>
    </xdr:pic>
    <xdr:clientData/>
  </xdr:twoCellAnchor>
  <xdr:twoCellAnchor>
    <xdr:from>
      <xdr:col>0</xdr:col>
      <xdr:colOff>438150</xdr:colOff>
      <xdr:row>57</xdr:row>
      <xdr:rowOff>0</xdr:rowOff>
    </xdr:from>
    <xdr:to>
      <xdr:col>1</xdr:col>
      <xdr:colOff>238125</xdr:colOff>
      <xdr:row>58</xdr:row>
      <xdr:rowOff>9525</xdr:rowOff>
    </xdr:to>
    <xdr:sp macro="" textlink="">
      <xdr:nvSpPr>
        <xdr:cNvPr id="38" name="Rectangle 30"/>
        <xdr:cNvSpPr>
          <a:spLocks noChangeArrowheads="1"/>
        </xdr:cNvSpPr>
      </xdr:nvSpPr>
      <xdr:spPr bwMode="auto">
        <a:xfrm>
          <a:off x="438150" y="12163425"/>
          <a:ext cx="247650" cy="2571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39" name="Rectangle 9"/>
        <xdr:cNvSpPr>
          <a:spLocks noChangeArrowheads="1"/>
        </xdr:cNvSpPr>
      </xdr:nvSpPr>
      <xdr:spPr bwMode="auto">
        <a:xfrm>
          <a:off x="447675" y="4210050"/>
          <a:ext cx="24765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38100</xdr:colOff>
      <xdr:row>59</xdr:row>
      <xdr:rowOff>47625</xdr:rowOff>
    </xdr:from>
    <xdr:to>
      <xdr:col>8</xdr:col>
      <xdr:colOff>434374</xdr:colOff>
      <xdr:row>60</xdr:row>
      <xdr:rowOff>208442</xdr:rowOff>
    </xdr:to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486275" y="12620625"/>
          <a:ext cx="396274" cy="408467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396274</xdr:colOff>
      <xdr:row>19</xdr:row>
      <xdr:rowOff>179867</xdr:rowOff>
    </xdr:to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019425" y="4210050"/>
          <a:ext cx="396274" cy="40846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41</xdr:row>
      <xdr:rowOff>0</xdr:rowOff>
    </xdr:from>
    <xdr:to>
      <xdr:col>2</xdr:col>
      <xdr:colOff>0</xdr:colOff>
      <xdr:row>42</xdr:row>
      <xdr:rowOff>0</xdr:rowOff>
    </xdr:to>
    <xdr:sp macro="" textlink="">
      <xdr:nvSpPr>
        <xdr:cNvPr id="42" name="Rectangle 41"/>
        <xdr:cNvSpPr>
          <a:spLocks noChangeArrowheads="1"/>
        </xdr:cNvSpPr>
      </xdr:nvSpPr>
      <xdr:spPr bwMode="auto">
        <a:xfrm>
          <a:off x="447675" y="8972550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257175</xdr:colOff>
      <xdr:row>42</xdr:row>
      <xdr:rowOff>9525</xdr:rowOff>
    </xdr:from>
    <xdr:to>
      <xdr:col>3</xdr:col>
      <xdr:colOff>457200</xdr:colOff>
      <xdr:row>42</xdr:row>
      <xdr:rowOff>142875</xdr:rowOff>
    </xdr:to>
    <xdr:sp macro="" textlink="">
      <xdr:nvSpPr>
        <xdr:cNvPr id="43" name="Rectangle 42"/>
        <xdr:cNvSpPr>
          <a:spLocks noChangeArrowheads="1"/>
        </xdr:cNvSpPr>
      </xdr:nvSpPr>
      <xdr:spPr bwMode="auto">
        <a:xfrm>
          <a:off x="1133475" y="9229725"/>
          <a:ext cx="200025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65</xdr:row>
      <xdr:rowOff>0</xdr:rowOff>
    </xdr:from>
    <xdr:to>
      <xdr:col>2</xdr:col>
      <xdr:colOff>0</xdr:colOff>
      <xdr:row>66</xdr:row>
      <xdr:rowOff>0</xdr:rowOff>
    </xdr:to>
    <xdr:sp macro="" textlink="">
      <xdr:nvSpPr>
        <xdr:cNvPr id="44" name="Rectangle 43"/>
        <xdr:cNvSpPr>
          <a:spLocks noChangeArrowheads="1"/>
        </xdr:cNvSpPr>
      </xdr:nvSpPr>
      <xdr:spPr bwMode="auto">
        <a:xfrm>
          <a:off x="447675" y="13906500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  <a:p>
          <a:endParaRPr lang="en-US"/>
        </a:p>
      </xdr:txBody>
    </xdr:sp>
    <xdr:clientData/>
  </xdr:twoCellAnchor>
  <xdr:twoCellAnchor editAs="oneCell">
    <xdr:from>
      <xdr:col>7</xdr:col>
      <xdr:colOff>0</xdr:colOff>
      <xdr:row>65</xdr:row>
      <xdr:rowOff>0</xdr:rowOff>
    </xdr:from>
    <xdr:to>
      <xdr:col>9</xdr:col>
      <xdr:colOff>742950</xdr:colOff>
      <xdr:row>67</xdr:row>
      <xdr:rowOff>9525</xdr:rowOff>
    </xdr:to>
    <xdr:pic>
      <xdr:nvPicPr>
        <xdr:cNvPr id="45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13906500"/>
          <a:ext cx="21717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66</xdr:row>
      <xdr:rowOff>133350</xdr:rowOff>
    </xdr:from>
    <xdr:to>
      <xdr:col>2</xdr:col>
      <xdr:colOff>0</xdr:colOff>
      <xdr:row>68</xdr:row>
      <xdr:rowOff>28575</xdr:rowOff>
    </xdr:to>
    <xdr:sp macro="" textlink="">
      <xdr:nvSpPr>
        <xdr:cNvPr id="46" name="Rectangle 45"/>
        <xdr:cNvSpPr>
          <a:spLocks noChangeArrowheads="1"/>
        </xdr:cNvSpPr>
      </xdr:nvSpPr>
      <xdr:spPr bwMode="auto">
        <a:xfrm>
          <a:off x="447675" y="14287500"/>
          <a:ext cx="247650" cy="2952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  <a:p>
          <a:endParaRPr lang="en-US"/>
        </a:p>
      </xdr:txBody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390525</xdr:colOff>
      <xdr:row>68</xdr:row>
      <xdr:rowOff>142875</xdr:rowOff>
    </xdr:to>
    <xdr:pic>
      <xdr:nvPicPr>
        <xdr:cNvPr id="47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4316075"/>
          <a:ext cx="3905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1057275</xdr:colOff>
      <xdr:row>28</xdr:row>
      <xdr:rowOff>152400</xdr:rowOff>
    </xdr:from>
    <xdr:to>
      <xdr:col>9</xdr:col>
      <xdr:colOff>1704975</xdr:colOff>
      <xdr:row>30</xdr:row>
      <xdr:rowOff>19050</xdr:rowOff>
    </xdr:to>
    <xdr:pic>
      <xdr:nvPicPr>
        <xdr:cNvPr id="48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6543675"/>
          <a:ext cx="6477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381000</xdr:colOff>
      <xdr:row>30</xdr:row>
      <xdr:rowOff>19050</xdr:rowOff>
    </xdr:from>
    <xdr:to>
      <xdr:col>9</xdr:col>
      <xdr:colOff>1000125</xdr:colOff>
      <xdr:row>31</xdr:row>
      <xdr:rowOff>0</xdr:rowOff>
    </xdr:to>
    <xdr:pic>
      <xdr:nvPicPr>
        <xdr:cNvPr id="49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838950"/>
          <a:ext cx="61912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2076450</xdr:colOff>
      <xdr:row>31</xdr:row>
      <xdr:rowOff>9525</xdr:rowOff>
    </xdr:from>
    <xdr:to>
      <xdr:col>10</xdr:col>
      <xdr:colOff>200025</xdr:colOff>
      <xdr:row>32</xdr:row>
      <xdr:rowOff>9525</xdr:rowOff>
    </xdr:to>
    <xdr:pic>
      <xdr:nvPicPr>
        <xdr:cNvPr id="50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7124700"/>
          <a:ext cx="61912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2063750</xdr:colOff>
      <xdr:row>0</xdr:row>
      <xdr:rowOff>444500</xdr:rowOff>
    </xdr:from>
    <xdr:to>
      <xdr:col>11</xdr:col>
      <xdr:colOff>577850</xdr:colOff>
      <xdr:row>0</xdr:row>
      <xdr:rowOff>733201</xdr:rowOff>
    </xdr:to>
    <xdr:pic>
      <xdr:nvPicPr>
        <xdr:cNvPr id="53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3125" y="444500"/>
          <a:ext cx="1609725" cy="288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412750</xdr:colOff>
      <xdr:row>0</xdr:row>
      <xdr:rowOff>142875</xdr:rowOff>
    </xdr:from>
    <xdr:to>
      <xdr:col>6</xdr:col>
      <xdr:colOff>165100</xdr:colOff>
      <xdr:row>0</xdr:row>
      <xdr:rowOff>733425</xdr:rowOff>
    </xdr:to>
    <xdr:pic>
      <xdr:nvPicPr>
        <xdr:cNvPr id="54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142875"/>
          <a:ext cx="276860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809625</xdr:colOff>
      <xdr:row>3</xdr:row>
      <xdr:rowOff>63500</xdr:rowOff>
    </xdr:from>
    <xdr:to>
      <xdr:col>11</xdr:col>
      <xdr:colOff>588755</xdr:colOff>
      <xdr:row>7</xdr:row>
      <xdr:rowOff>102128</xdr:rowOff>
    </xdr:to>
    <xdr:pic>
      <xdr:nvPicPr>
        <xdr:cNvPr id="55" name="Picture 54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969000" y="1412875"/>
          <a:ext cx="2874755" cy="864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3</xdr:col>
      <xdr:colOff>333375</xdr:colOff>
      <xdr:row>3</xdr:row>
      <xdr:rowOff>35663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2876550" cy="702413"/>
        </a:xfrm>
        <a:prstGeom prst="rect">
          <a:avLst/>
        </a:prstGeom>
      </xdr:spPr>
    </xdr:pic>
    <xdr:clientData/>
  </xdr:twoCellAnchor>
  <xdr:twoCellAnchor editAs="oneCell">
    <xdr:from>
      <xdr:col>12</xdr:col>
      <xdr:colOff>523875</xdr:colOff>
      <xdr:row>2</xdr:row>
      <xdr:rowOff>209550</xdr:rowOff>
    </xdr:from>
    <xdr:to>
      <xdr:col>13</xdr:col>
      <xdr:colOff>1406525</xdr:colOff>
      <xdr:row>4</xdr:row>
      <xdr:rowOff>174401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704850"/>
          <a:ext cx="1606550" cy="288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ss/Compass%20Plans/Budget%20Compass%20Plus%208.3/Orange%20County%20Trust/MonthlyUpdate_OrangeCoNY_HC_SB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Update_SBU"/>
      <sheetName val="FileNames"/>
      <sheetName val="ChartVlookup"/>
      <sheetName val="OrgStructure"/>
      <sheetName val="GLSpecs (HVIA)"/>
      <sheetName val="GLSpecs (Parent)"/>
      <sheetName val="GLSpecs(OCTC)"/>
      <sheetName val="access_account list"/>
      <sheetName val="GL GROUPING(OCTC)"/>
      <sheetName val="InvestCorrel(FundsMgrONLY)"/>
      <sheetName val="LoanCorrelations"/>
      <sheetName val="DepositCorrelations"/>
      <sheetName val="CDARS Files"/>
      <sheetName val="Recon_Vining_Mar2016"/>
      <sheetName val="Recon_ALCOLOAN2_Mar2016"/>
      <sheetName val="Recon_Non-Accrual_Mar2016"/>
      <sheetName val="Recon_ALCODEP2_Mar2016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Orange County Trust Company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1"/>
  <sheetViews>
    <sheetView showGridLines="0" tabSelected="1" zoomScaleNormal="100" workbookViewId="0">
      <selection activeCell="O1" sqref="O1"/>
    </sheetView>
  </sheetViews>
  <sheetFormatPr defaultRowHeight="12.75" x14ac:dyDescent="0.2"/>
  <cols>
    <col min="1" max="1" width="6.7109375" style="1" customWidth="1"/>
    <col min="2" max="2" width="3.7109375" style="1" customWidth="1"/>
    <col min="3" max="3" width="2.7109375" style="1" customWidth="1"/>
    <col min="4" max="9" width="10.7109375" style="1" customWidth="1"/>
    <col min="10" max="10" width="37.42578125" style="1" customWidth="1"/>
    <col min="11" max="256" width="9.140625" style="1"/>
    <col min="257" max="257" width="6.7109375" style="1" customWidth="1"/>
    <col min="258" max="258" width="3.7109375" style="1" customWidth="1"/>
    <col min="259" max="259" width="2.7109375" style="1" customWidth="1"/>
    <col min="260" max="266" width="10.7109375" style="1" customWidth="1"/>
    <col min="267" max="512" width="9.140625" style="1"/>
    <col min="513" max="513" width="6.7109375" style="1" customWidth="1"/>
    <col min="514" max="514" width="3.7109375" style="1" customWidth="1"/>
    <col min="515" max="515" width="2.7109375" style="1" customWidth="1"/>
    <col min="516" max="522" width="10.7109375" style="1" customWidth="1"/>
    <col min="523" max="768" width="9.140625" style="1"/>
    <col min="769" max="769" width="6.7109375" style="1" customWidth="1"/>
    <col min="770" max="770" width="3.7109375" style="1" customWidth="1"/>
    <col min="771" max="771" width="2.7109375" style="1" customWidth="1"/>
    <col min="772" max="778" width="10.7109375" style="1" customWidth="1"/>
    <col min="779" max="1024" width="9.140625" style="1"/>
    <col min="1025" max="1025" width="6.7109375" style="1" customWidth="1"/>
    <col min="1026" max="1026" width="3.7109375" style="1" customWidth="1"/>
    <col min="1027" max="1027" width="2.7109375" style="1" customWidth="1"/>
    <col min="1028" max="1034" width="10.7109375" style="1" customWidth="1"/>
    <col min="1035" max="1280" width="9.140625" style="1"/>
    <col min="1281" max="1281" width="6.7109375" style="1" customWidth="1"/>
    <col min="1282" max="1282" width="3.7109375" style="1" customWidth="1"/>
    <col min="1283" max="1283" width="2.7109375" style="1" customWidth="1"/>
    <col min="1284" max="1290" width="10.7109375" style="1" customWidth="1"/>
    <col min="1291" max="1536" width="9.140625" style="1"/>
    <col min="1537" max="1537" width="6.7109375" style="1" customWidth="1"/>
    <col min="1538" max="1538" width="3.7109375" style="1" customWidth="1"/>
    <col min="1539" max="1539" width="2.7109375" style="1" customWidth="1"/>
    <col min="1540" max="1546" width="10.7109375" style="1" customWidth="1"/>
    <col min="1547" max="1792" width="9.140625" style="1"/>
    <col min="1793" max="1793" width="6.7109375" style="1" customWidth="1"/>
    <col min="1794" max="1794" width="3.7109375" style="1" customWidth="1"/>
    <col min="1795" max="1795" width="2.7109375" style="1" customWidth="1"/>
    <col min="1796" max="1802" width="10.7109375" style="1" customWidth="1"/>
    <col min="1803" max="2048" width="9.140625" style="1"/>
    <col min="2049" max="2049" width="6.7109375" style="1" customWidth="1"/>
    <col min="2050" max="2050" width="3.7109375" style="1" customWidth="1"/>
    <col min="2051" max="2051" width="2.7109375" style="1" customWidth="1"/>
    <col min="2052" max="2058" width="10.7109375" style="1" customWidth="1"/>
    <col min="2059" max="2304" width="9.140625" style="1"/>
    <col min="2305" max="2305" width="6.7109375" style="1" customWidth="1"/>
    <col min="2306" max="2306" width="3.7109375" style="1" customWidth="1"/>
    <col min="2307" max="2307" width="2.7109375" style="1" customWidth="1"/>
    <col min="2308" max="2314" width="10.7109375" style="1" customWidth="1"/>
    <col min="2315" max="2560" width="9.140625" style="1"/>
    <col min="2561" max="2561" width="6.7109375" style="1" customWidth="1"/>
    <col min="2562" max="2562" width="3.7109375" style="1" customWidth="1"/>
    <col min="2563" max="2563" width="2.7109375" style="1" customWidth="1"/>
    <col min="2564" max="2570" width="10.7109375" style="1" customWidth="1"/>
    <col min="2571" max="2816" width="9.140625" style="1"/>
    <col min="2817" max="2817" width="6.7109375" style="1" customWidth="1"/>
    <col min="2818" max="2818" width="3.7109375" style="1" customWidth="1"/>
    <col min="2819" max="2819" width="2.7109375" style="1" customWidth="1"/>
    <col min="2820" max="2826" width="10.7109375" style="1" customWidth="1"/>
    <col min="2827" max="3072" width="9.140625" style="1"/>
    <col min="3073" max="3073" width="6.7109375" style="1" customWidth="1"/>
    <col min="3074" max="3074" width="3.7109375" style="1" customWidth="1"/>
    <col min="3075" max="3075" width="2.7109375" style="1" customWidth="1"/>
    <col min="3076" max="3082" width="10.7109375" style="1" customWidth="1"/>
    <col min="3083" max="3328" width="9.140625" style="1"/>
    <col min="3329" max="3329" width="6.7109375" style="1" customWidth="1"/>
    <col min="3330" max="3330" width="3.7109375" style="1" customWidth="1"/>
    <col min="3331" max="3331" width="2.7109375" style="1" customWidth="1"/>
    <col min="3332" max="3338" width="10.7109375" style="1" customWidth="1"/>
    <col min="3339" max="3584" width="9.140625" style="1"/>
    <col min="3585" max="3585" width="6.7109375" style="1" customWidth="1"/>
    <col min="3586" max="3586" width="3.7109375" style="1" customWidth="1"/>
    <col min="3587" max="3587" width="2.7109375" style="1" customWidth="1"/>
    <col min="3588" max="3594" width="10.7109375" style="1" customWidth="1"/>
    <col min="3595" max="3840" width="9.140625" style="1"/>
    <col min="3841" max="3841" width="6.7109375" style="1" customWidth="1"/>
    <col min="3842" max="3842" width="3.7109375" style="1" customWidth="1"/>
    <col min="3843" max="3843" width="2.7109375" style="1" customWidth="1"/>
    <col min="3844" max="3850" width="10.7109375" style="1" customWidth="1"/>
    <col min="3851" max="4096" width="9.140625" style="1"/>
    <col min="4097" max="4097" width="6.7109375" style="1" customWidth="1"/>
    <col min="4098" max="4098" width="3.7109375" style="1" customWidth="1"/>
    <col min="4099" max="4099" width="2.7109375" style="1" customWidth="1"/>
    <col min="4100" max="4106" width="10.7109375" style="1" customWidth="1"/>
    <col min="4107" max="4352" width="9.140625" style="1"/>
    <col min="4353" max="4353" width="6.7109375" style="1" customWidth="1"/>
    <col min="4354" max="4354" width="3.7109375" style="1" customWidth="1"/>
    <col min="4355" max="4355" width="2.7109375" style="1" customWidth="1"/>
    <col min="4356" max="4362" width="10.7109375" style="1" customWidth="1"/>
    <col min="4363" max="4608" width="9.140625" style="1"/>
    <col min="4609" max="4609" width="6.7109375" style="1" customWidth="1"/>
    <col min="4610" max="4610" width="3.7109375" style="1" customWidth="1"/>
    <col min="4611" max="4611" width="2.7109375" style="1" customWidth="1"/>
    <col min="4612" max="4618" width="10.7109375" style="1" customWidth="1"/>
    <col min="4619" max="4864" width="9.140625" style="1"/>
    <col min="4865" max="4865" width="6.7109375" style="1" customWidth="1"/>
    <col min="4866" max="4866" width="3.7109375" style="1" customWidth="1"/>
    <col min="4867" max="4867" width="2.7109375" style="1" customWidth="1"/>
    <col min="4868" max="4874" width="10.7109375" style="1" customWidth="1"/>
    <col min="4875" max="5120" width="9.140625" style="1"/>
    <col min="5121" max="5121" width="6.7109375" style="1" customWidth="1"/>
    <col min="5122" max="5122" width="3.7109375" style="1" customWidth="1"/>
    <col min="5123" max="5123" width="2.7109375" style="1" customWidth="1"/>
    <col min="5124" max="5130" width="10.7109375" style="1" customWidth="1"/>
    <col min="5131" max="5376" width="9.140625" style="1"/>
    <col min="5377" max="5377" width="6.7109375" style="1" customWidth="1"/>
    <col min="5378" max="5378" width="3.7109375" style="1" customWidth="1"/>
    <col min="5379" max="5379" width="2.7109375" style="1" customWidth="1"/>
    <col min="5380" max="5386" width="10.7109375" style="1" customWidth="1"/>
    <col min="5387" max="5632" width="9.140625" style="1"/>
    <col min="5633" max="5633" width="6.7109375" style="1" customWidth="1"/>
    <col min="5634" max="5634" width="3.7109375" style="1" customWidth="1"/>
    <col min="5635" max="5635" width="2.7109375" style="1" customWidth="1"/>
    <col min="5636" max="5642" width="10.7109375" style="1" customWidth="1"/>
    <col min="5643" max="5888" width="9.140625" style="1"/>
    <col min="5889" max="5889" width="6.7109375" style="1" customWidth="1"/>
    <col min="5890" max="5890" width="3.7109375" style="1" customWidth="1"/>
    <col min="5891" max="5891" width="2.7109375" style="1" customWidth="1"/>
    <col min="5892" max="5898" width="10.7109375" style="1" customWidth="1"/>
    <col min="5899" max="6144" width="9.140625" style="1"/>
    <col min="6145" max="6145" width="6.7109375" style="1" customWidth="1"/>
    <col min="6146" max="6146" width="3.7109375" style="1" customWidth="1"/>
    <col min="6147" max="6147" width="2.7109375" style="1" customWidth="1"/>
    <col min="6148" max="6154" width="10.7109375" style="1" customWidth="1"/>
    <col min="6155" max="6400" width="9.140625" style="1"/>
    <col min="6401" max="6401" width="6.7109375" style="1" customWidth="1"/>
    <col min="6402" max="6402" width="3.7109375" style="1" customWidth="1"/>
    <col min="6403" max="6403" width="2.7109375" style="1" customWidth="1"/>
    <col min="6404" max="6410" width="10.7109375" style="1" customWidth="1"/>
    <col min="6411" max="6656" width="9.140625" style="1"/>
    <col min="6657" max="6657" width="6.7109375" style="1" customWidth="1"/>
    <col min="6658" max="6658" width="3.7109375" style="1" customWidth="1"/>
    <col min="6659" max="6659" width="2.7109375" style="1" customWidth="1"/>
    <col min="6660" max="6666" width="10.7109375" style="1" customWidth="1"/>
    <col min="6667" max="6912" width="9.140625" style="1"/>
    <col min="6913" max="6913" width="6.7109375" style="1" customWidth="1"/>
    <col min="6914" max="6914" width="3.7109375" style="1" customWidth="1"/>
    <col min="6915" max="6915" width="2.7109375" style="1" customWidth="1"/>
    <col min="6916" max="6922" width="10.7109375" style="1" customWidth="1"/>
    <col min="6923" max="7168" width="9.140625" style="1"/>
    <col min="7169" max="7169" width="6.7109375" style="1" customWidth="1"/>
    <col min="7170" max="7170" width="3.7109375" style="1" customWidth="1"/>
    <col min="7171" max="7171" width="2.7109375" style="1" customWidth="1"/>
    <col min="7172" max="7178" width="10.7109375" style="1" customWidth="1"/>
    <col min="7179" max="7424" width="9.140625" style="1"/>
    <col min="7425" max="7425" width="6.7109375" style="1" customWidth="1"/>
    <col min="7426" max="7426" width="3.7109375" style="1" customWidth="1"/>
    <col min="7427" max="7427" width="2.7109375" style="1" customWidth="1"/>
    <col min="7428" max="7434" width="10.7109375" style="1" customWidth="1"/>
    <col min="7435" max="7680" width="9.140625" style="1"/>
    <col min="7681" max="7681" width="6.7109375" style="1" customWidth="1"/>
    <col min="7682" max="7682" width="3.7109375" style="1" customWidth="1"/>
    <col min="7683" max="7683" width="2.7109375" style="1" customWidth="1"/>
    <col min="7684" max="7690" width="10.7109375" style="1" customWidth="1"/>
    <col min="7691" max="7936" width="9.140625" style="1"/>
    <col min="7937" max="7937" width="6.7109375" style="1" customWidth="1"/>
    <col min="7938" max="7938" width="3.7109375" style="1" customWidth="1"/>
    <col min="7939" max="7939" width="2.7109375" style="1" customWidth="1"/>
    <col min="7940" max="7946" width="10.7109375" style="1" customWidth="1"/>
    <col min="7947" max="8192" width="9.140625" style="1"/>
    <col min="8193" max="8193" width="6.7109375" style="1" customWidth="1"/>
    <col min="8194" max="8194" width="3.7109375" style="1" customWidth="1"/>
    <col min="8195" max="8195" width="2.7109375" style="1" customWidth="1"/>
    <col min="8196" max="8202" width="10.7109375" style="1" customWidth="1"/>
    <col min="8203" max="8448" width="9.140625" style="1"/>
    <col min="8449" max="8449" width="6.7109375" style="1" customWidth="1"/>
    <col min="8450" max="8450" width="3.7109375" style="1" customWidth="1"/>
    <col min="8451" max="8451" width="2.7109375" style="1" customWidth="1"/>
    <col min="8452" max="8458" width="10.7109375" style="1" customWidth="1"/>
    <col min="8459" max="8704" width="9.140625" style="1"/>
    <col min="8705" max="8705" width="6.7109375" style="1" customWidth="1"/>
    <col min="8706" max="8706" width="3.7109375" style="1" customWidth="1"/>
    <col min="8707" max="8707" width="2.7109375" style="1" customWidth="1"/>
    <col min="8708" max="8714" width="10.7109375" style="1" customWidth="1"/>
    <col min="8715" max="8960" width="9.140625" style="1"/>
    <col min="8961" max="8961" width="6.7109375" style="1" customWidth="1"/>
    <col min="8962" max="8962" width="3.7109375" style="1" customWidth="1"/>
    <col min="8963" max="8963" width="2.7109375" style="1" customWidth="1"/>
    <col min="8964" max="8970" width="10.7109375" style="1" customWidth="1"/>
    <col min="8971" max="9216" width="9.140625" style="1"/>
    <col min="9217" max="9217" width="6.7109375" style="1" customWidth="1"/>
    <col min="9218" max="9218" width="3.7109375" style="1" customWidth="1"/>
    <col min="9219" max="9219" width="2.7109375" style="1" customWidth="1"/>
    <col min="9220" max="9226" width="10.7109375" style="1" customWidth="1"/>
    <col min="9227" max="9472" width="9.140625" style="1"/>
    <col min="9473" max="9473" width="6.7109375" style="1" customWidth="1"/>
    <col min="9474" max="9474" width="3.7109375" style="1" customWidth="1"/>
    <col min="9475" max="9475" width="2.7109375" style="1" customWidth="1"/>
    <col min="9476" max="9482" width="10.7109375" style="1" customWidth="1"/>
    <col min="9483" max="9728" width="9.140625" style="1"/>
    <col min="9729" max="9729" width="6.7109375" style="1" customWidth="1"/>
    <col min="9730" max="9730" width="3.7109375" style="1" customWidth="1"/>
    <col min="9731" max="9731" width="2.7109375" style="1" customWidth="1"/>
    <col min="9732" max="9738" width="10.7109375" style="1" customWidth="1"/>
    <col min="9739" max="9984" width="9.140625" style="1"/>
    <col min="9985" max="9985" width="6.7109375" style="1" customWidth="1"/>
    <col min="9986" max="9986" width="3.7109375" style="1" customWidth="1"/>
    <col min="9987" max="9987" width="2.7109375" style="1" customWidth="1"/>
    <col min="9988" max="9994" width="10.7109375" style="1" customWidth="1"/>
    <col min="9995" max="10240" width="9.140625" style="1"/>
    <col min="10241" max="10241" width="6.7109375" style="1" customWidth="1"/>
    <col min="10242" max="10242" width="3.7109375" style="1" customWidth="1"/>
    <col min="10243" max="10243" width="2.7109375" style="1" customWidth="1"/>
    <col min="10244" max="10250" width="10.7109375" style="1" customWidth="1"/>
    <col min="10251" max="10496" width="9.140625" style="1"/>
    <col min="10497" max="10497" width="6.7109375" style="1" customWidth="1"/>
    <col min="10498" max="10498" width="3.7109375" style="1" customWidth="1"/>
    <col min="10499" max="10499" width="2.7109375" style="1" customWidth="1"/>
    <col min="10500" max="10506" width="10.7109375" style="1" customWidth="1"/>
    <col min="10507" max="10752" width="9.140625" style="1"/>
    <col min="10753" max="10753" width="6.7109375" style="1" customWidth="1"/>
    <col min="10754" max="10754" width="3.7109375" style="1" customWidth="1"/>
    <col min="10755" max="10755" width="2.7109375" style="1" customWidth="1"/>
    <col min="10756" max="10762" width="10.7109375" style="1" customWidth="1"/>
    <col min="10763" max="11008" width="9.140625" style="1"/>
    <col min="11009" max="11009" width="6.7109375" style="1" customWidth="1"/>
    <col min="11010" max="11010" width="3.7109375" style="1" customWidth="1"/>
    <col min="11011" max="11011" width="2.7109375" style="1" customWidth="1"/>
    <col min="11012" max="11018" width="10.7109375" style="1" customWidth="1"/>
    <col min="11019" max="11264" width="9.140625" style="1"/>
    <col min="11265" max="11265" width="6.7109375" style="1" customWidth="1"/>
    <col min="11266" max="11266" width="3.7109375" style="1" customWidth="1"/>
    <col min="11267" max="11267" width="2.7109375" style="1" customWidth="1"/>
    <col min="11268" max="11274" width="10.7109375" style="1" customWidth="1"/>
    <col min="11275" max="11520" width="9.140625" style="1"/>
    <col min="11521" max="11521" width="6.7109375" style="1" customWidth="1"/>
    <col min="11522" max="11522" width="3.7109375" style="1" customWidth="1"/>
    <col min="11523" max="11523" width="2.7109375" style="1" customWidth="1"/>
    <col min="11524" max="11530" width="10.7109375" style="1" customWidth="1"/>
    <col min="11531" max="11776" width="9.140625" style="1"/>
    <col min="11777" max="11777" width="6.7109375" style="1" customWidth="1"/>
    <col min="11778" max="11778" width="3.7109375" style="1" customWidth="1"/>
    <col min="11779" max="11779" width="2.7109375" style="1" customWidth="1"/>
    <col min="11780" max="11786" width="10.7109375" style="1" customWidth="1"/>
    <col min="11787" max="12032" width="9.140625" style="1"/>
    <col min="12033" max="12033" width="6.7109375" style="1" customWidth="1"/>
    <col min="12034" max="12034" width="3.7109375" style="1" customWidth="1"/>
    <col min="12035" max="12035" width="2.7109375" style="1" customWidth="1"/>
    <col min="12036" max="12042" width="10.7109375" style="1" customWidth="1"/>
    <col min="12043" max="12288" width="9.140625" style="1"/>
    <col min="12289" max="12289" width="6.7109375" style="1" customWidth="1"/>
    <col min="12290" max="12290" width="3.7109375" style="1" customWidth="1"/>
    <col min="12291" max="12291" width="2.7109375" style="1" customWidth="1"/>
    <col min="12292" max="12298" width="10.7109375" style="1" customWidth="1"/>
    <col min="12299" max="12544" width="9.140625" style="1"/>
    <col min="12545" max="12545" width="6.7109375" style="1" customWidth="1"/>
    <col min="12546" max="12546" width="3.7109375" style="1" customWidth="1"/>
    <col min="12547" max="12547" width="2.7109375" style="1" customWidth="1"/>
    <col min="12548" max="12554" width="10.7109375" style="1" customWidth="1"/>
    <col min="12555" max="12800" width="9.140625" style="1"/>
    <col min="12801" max="12801" width="6.7109375" style="1" customWidth="1"/>
    <col min="12802" max="12802" width="3.7109375" style="1" customWidth="1"/>
    <col min="12803" max="12803" width="2.7109375" style="1" customWidth="1"/>
    <col min="12804" max="12810" width="10.7109375" style="1" customWidth="1"/>
    <col min="12811" max="13056" width="9.140625" style="1"/>
    <col min="13057" max="13057" width="6.7109375" style="1" customWidth="1"/>
    <col min="13058" max="13058" width="3.7109375" style="1" customWidth="1"/>
    <col min="13059" max="13059" width="2.7109375" style="1" customWidth="1"/>
    <col min="13060" max="13066" width="10.7109375" style="1" customWidth="1"/>
    <col min="13067" max="13312" width="9.140625" style="1"/>
    <col min="13313" max="13313" width="6.7109375" style="1" customWidth="1"/>
    <col min="13314" max="13314" width="3.7109375" style="1" customWidth="1"/>
    <col min="13315" max="13315" width="2.7109375" style="1" customWidth="1"/>
    <col min="13316" max="13322" width="10.7109375" style="1" customWidth="1"/>
    <col min="13323" max="13568" width="9.140625" style="1"/>
    <col min="13569" max="13569" width="6.7109375" style="1" customWidth="1"/>
    <col min="13570" max="13570" width="3.7109375" style="1" customWidth="1"/>
    <col min="13571" max="13571" width="2.7109375" style="1" customWidth="1"/>
    <col min="13572" max="13578" width="10.7109375" style="1" customWidth="1"/>
    <col min="13579" max="13824" width="9.140625" style="1"/>
    <col min="13825" max="13825" width="6.7109375" style="1" customWidth="1"/>
    <col min="13826" max="13826" width="3.7109375" style="1" customWidth="1"/>
    <col min="13827" max="13827" width="2.7109375" style="1" customWidth="1"/>
    <col min="13828" max="13834" width="10.7109375" style="1" customWidth="1"/>
    <col min="13835" max="14080" width="9.140625" style="1"/>
    <col min="14081" max="14081" width="6.7109375" style="1" customWidth="1"/>
    <col min="14082" max="14082" width="3.7109375" style="1" customWidth="1"/>
    <col min="14083" max="14083" width="2.7109375" style="1" customWidth="1"/>
    <col min="14084" max="14090" width="10.7109375" style="1" customWidth="1"/>
    <col min="14091" max="14336" width="9.140625" style="1"/>
    <col min="14337" max="14337" width="6.7109375" style="1" customWidth="1"/>
    <col min="14338" max="14338" width="3.7109375" style="1" customWidth="1"/>
    <col min="14339" max="14339" width="2.7109375" style="1" customWidth="1"/>
    <col min="14340" max="14346" width="10.7109375" style="1" customWidth="1"/>
    <col min="14347" max="14592" width="9.140625" style="1"/>
    <col min="14593" max="14593" width="6.7109375" style="1" customWidth="1"/>
    <col min="14594" max="14594" width="3.7109375" style="1" customWidth="1"/>
    <col min="14595" max="14595" width="2.7109375" style="1" customWidth="1"/>
    <col min="14596" max="14602" width="10.7109375" style="1" customWidth="1"/>
    <col min="14603" max="14848" width="9.140625" style="1"/>
    <col min="14849" max="14849" width="6.7109375" style="1" customWidth="1"/>
    <col min="14850" max="14850" width="3.7109375" style="1" customWidth="1"/>
    <col min="14851" max="14851" width="2.7109375" style="1" customWidth="1"/>
    <col min="14852" max="14858" width="10.7109375" style="1" customWidth="1"/>
    <col min="14859" max="15104" width="9.140625" style="1"/>
    <col min="15105" max="15105" width="6.7109375" style="1" customWidth="1"/>
    <col min="15106" max="15106" width="3.7109375" style="1" customWidth="1"/>
    <col min="15107" max="15107" width="2.7109375" style="1" customWidth="1"/>
    <col min="15108" max="15114" width="10.7109375" style="1" customWidth="1"/>
    <col min="15115" max="15360" width="9.140625" style="1"/>
    <col min="15361" max="15361" width="6.7109375" style="1" customWidth="1"/>
    <col min="15362" max="15362" width="3.7109375" style="1" customWidth="1"/>
    <col min="15363" max="15363" width="2.7109375" style="1" customWidth="1"/>
    <col min="15364" max="15370" width="10.7109375" style="1" customWidth="1"/>
    <col min="15371" max="15616" width="9.140625" style="1"/>
    <col min="15617" max="15617" width="6.7109375" style="1" customWidth="1"/>
    <col min="15618" max="15618" width="3.7109375" style="1" customWidth="1"/>
    <col min="15619" max="15619" width="2.7109375" style="1" customWidth="1"/>
    <col min="15620" max="15626" width="10.7109375" style="1" customWidth="1"/>
    <col min="15627" max="15872" width="9.140625" style="1"/>
    <col min="15873" max="15873" width="6.7109375" style="1" customWidth="1"/>
    <col min="15874" max="15874" width="3.7109375" style="1" customWidth="1"/>
    <col min="15875" max="15875" width="2.7109375" style="1" customWidth="1"/>
    <col min="15876" max="15882" width="10.7109375" style="1" customWidth="1"/>
    <col min="15883" max="16128" width="9.140625" style="1"/>
    <col min="16129" max="16129" width="6.7109375" style="1" customWidth="1"/>
    <col min="16130" max="16130" width="3.7109375" style="1" customWidth="1"/>
    <col min="16131" max="16131" width="2.7109375" style="1" customWidth="1"/>
    <col min="16132" max="16138" width="10.7109375" style="1" customWidth="1"/>
    <col min="16139" max="16384" width="9.140625" style="1"/>
  </cols>
  <sheetData>
    <row r="1" spans="2:12" ht="61.5" customHeight="1" x14ac:dyDescent="0.2"/>
    <row r="2" spans="2:12" ht="22.5" x14ac:dyDescent="0.3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4"/>
      <c r="L2" s="10"/>
    </row>
    <row r="3" spans="2:12" ht="22.5" x14ac:dyDescent="0.3">
      <c r="B3" s="43" t="s">
        <v>47</v>
      </c>
      <c r="C3" s="43"/>
      <c r="D3" s="43"/>
      <c r="E3" s="43"/>
      <c r="F3" s="43"/>
      <c r="G3" s="43"/>
      <c r="H3" s="43"/>
      <c r="I3" s="43"/>
      <c r="J3" s="43"/>
      <c r="K3" s="44"/>
      <c r="L3" s="10"/>
    </row>
    <row r="5" spans="2:12" ht="20.100000000000001" customHeight="1" x14ac:dyDescent="0.2">
      <c r="D5" s="2" t="s">
        <v>41</v>
      </c>
    </row>
    <row r="7" spans="2:12" ht="20.100000000000001" customHeight="1" x14ac:dyDescent="0.2">
      <c r="D7" s="2" t="s">
        <v>48</v>
      </c>
    </row>
    <row r="8" spans="2:12" x14ac:dyDescent="0.2">
      <c r="E8" s="1" t="s">
        <v>1</v>
      </c>
    </row>
    <row r="9" spans="2:12" x14ac:dyDescent="0.2">
      <c r="E9" s="3"/>
      <c r="F9" s="3"/>
      <c r="G9" s="3"/>
      <c r="H9" s="3"/>
      <c r="I9" s="3"/>
    </row>
    <row r="11" spans="2:12" ht="14.25" x14ac:dyDescent="0.2">
      <c r="B11" s="1" t="s">
        <v>2</v>
      </c>
      <c r="D11" s="2" t="s">
        <v>42</v>
      </c>
    </row>
    <row r="12" spans="2:12" ht="15" customHeight="1" x14ac:dyDescent="0.2">
      <c r="D12" s="4" t="s">
        <v>3</v>
      </c>
      <c r="E12" s="1" t="s">
        <v>43</v>
      </c>
    </row>
    <row r="13" spans="2:12" ht="15" customHeight="1" x14ac:dyDescent="0.2">
      <c r="D13" s="4" t="s">
        <v>4</v>
      </c>
      <c r="E13" s="7" t="s">
        <v>44</v>
      </c>
      <c r="F13" s="7"/>
      <c r="G13" s="7"/>
      <c r="H13" s="7"/>
      <c r="I13" s="7"/>
      <c r="J13" s="7"/>
    </row>
    <row r="14" spans="2:12" ht="15" customHeight="1" x14ac:dyDescent="0.2">
      <c r="D14" s="4" t="s">
        <v>5</v>
      </c>
      <c r="E14" s="7" t="s">
        <v>45</v>
      </c>
      <c r="F14" s="7"/>
      <c r="G14" s="7"/>
      <c r="H14" s="7"/>
      <c r="I14" s="7"/>
      <c r="J14" s="7"/>
    </row>
    <row r="17" spans="4:5" ht="14.25" x14ac:dyDescent="0.2">
      <c r="D17" s="2" t="s">
        <v>6</v>
      </c>
    </row>
    <row r="18" spans="4:5" ht="18" customHeight="1" x14ac:dyDescent="0.2"/>
    <row r="19" spans="4:5" ht="18" customHeight="1" x14ac:dyDescent="0.2">
      <c r="D19" s="2" t="s">
        <v>7</v>
      </c>
    </row>
    <row r="20" spans="4:5" ht="18" customHeight="1" x14ac:dyDescent="0.2"/>
    <row r="21" spans="4:5" ht="20.100000000000001" customHeight="1" x14ac:dyDescent="0.2">
      <c r="D21" s="2" t="s">
        <v>8</v>
      </c>
    </row>
    <row r="22" spans="4:5" ht="20.100000000000001" customHeight="1" x14ac:dyDescent="0.2">
      <c r="D22" s="2"/>
    </row>
    <row r="23" spans="4:5" ht="20.100000000000001" customHeight="1" x14ac:dyDescent="0.2">
      <c r="D23" s="2" t="s">
        <v>9</v>
      </c>
    </row>
    <row r="25" spans="4:5" ht="20.100000000000001" customHeight="1" x14ac:dyDescent="0.2">
      <c r="D25" s="2" t="s">
        <v>10</v>
      </c>
    </row>
    <row r="26" spans="4:5" ht="20.100000000000001" customHeight="1" x14ac:dyDescent="0.2">
      <c r="D26" s="2" t="s">
        <v>11</v>
      </c>
    </row>
    <row r="27" spans="4:5" x14ac:dyDescent="0.2">
      <c r="E27" s="1" t="s">
        <v>12</v>
      </c>
    </row>
    <row r="29" spans="4:5" x14ac:dyDescent="0.2">
      <c r="D29" s="4" t="s">
        <v>3</v>
      </c>
      <c r="E29" s="1" t="s">
        <v>13</v>
      </c>
    </row>
    <row r="30" spans="4:5" ht="21" customHeight="1" x14ac:dyDescent="0.2">
      <c r="D30" s="4" t="s">
        <v>4</v>
      </c>
      <c r="E30" s="1" t="s">
        <v>14</v>
      </c>
    </row>
    <row r="31" spans="4:5" ht="23.25" customHeight="1" x14ac:dyDescent="0.2">
      <c r="D31" s="4" t="s">
        <v>5</v>
      </c>
      <c r="E31" s="1" t="s">
        <v>15</v>
      </c>
    </row>
    <row r="32" spans="4:5" ht="19.5" customHeight="1" x14ac:dyDescent="0.2">
      <c r="D32" s="4" t="s">
        <v>16</v>
      </c>
      <c r="E32" s="1" t="s">
        <v>17</v>
      </c>
    </row>
    <row r="33" spans="2:10" x14ac:dyDescent="0.2">
      <c r="D33" s="4"/>
      <c r="E33" s="1" t="s">
        <v>18</v>
      </c>
    </row>
    <row r="34" spans="2:10" ht="12.75" customHeight="1" x14ac:dyDescent="0.2"/>
    <row r="35" spans="2:10" ht="20.100000000000001" customHeight="1" x14ac:dyDescent="0.2">
      <c r="D35" s="2" t="s">
        <v>19</v>
      </c>
    </row>
    <row r="36" spans="2:10" ht="12.75" customHeight="1" x14ac:dyDescent="0.2">
      <c r="D36" s="2"/>
      <c r="E36" s="5" t="s">
        <v>20</v>
      </c>
      <c r="F36" s="5"/>
      <c r="G36" s="5"/>
      <c r="H36" s="5"/>
      <c r="I36" s="5"/>
    </row>
    <row r="37" spans="2:10" ht="12.75" customHeight="1" x14ac:dyDescent="0.2">
      <c r="D37" s="2"/>
      <c r="E37" s="1" t="s">
        <v>21</v>
      </c>
    </row>
    <row r="38" spans="2:10" ht="12.75" customHeight="1" x14ac:dyDescent="0.2">
      <c r="D38" s="2"/>
    </row>
    <row r="39" spans="2:10" ht="18" customHeight="1" x14ac:dyDescent="0.2">
      <c r="D39" s="2" t="s">
        <v>22</v>
      </c>
    </row>
    <row r="40" spans="2:10" ht="12.75" customHeight="1" x14ac:dyDescent="0.2">
      <c r="D40" s="3" t="s">
        <v>23</v>
      </c>
    </row>
    <row r="41" spans="2:10" ht="12.75" customHeight="1" x14ac:dyDescent="0.2">
      <c r="D41" s="3"/>
    </row>
    <row r="42" spans="2:10" ht="20.100000000000001" customHeight="1" x14ac:dyDescent="0.2">
      <c r="B42" s="1" t="s">
        <v>2</v>
      </c>
      <c r="D42" s="2" t="s">
        <v>24</v>
      </c>
    </row>
    <row r="43" spans="2:10" ht="15" customHeight="1" x14ac:dyDescent="0.2">
      <c r="D43" s="4" t="s">
        <v>3</v>
      </c>
      <c r="E43" s="42" t="s">
        <v>25</v>
      </c>
      <c r="F43" s="42"/>
      <c r="G43" s="42"/>
      <c r="H43" s="42"/>
      <c r="I43" s="42"/>
      <c r="J43" s="42"/>
    </row>
    <row r="44" spans="2:10" ht="12.75" customHeight="1" x14ac:dyDescent="0.2">
      <c r="D44" s="2"/>
    </row>
    <row r="45" spans="2:10" ht="20.100000000000001" customHeight="1" x14ac:dyDescent="0.2">
      <c r="B45" s="1" t="s">
        <v>2</v>
      </c>
      <c r="D45" s="2" t="s">
        <v>26</v>
      </c>
    </row>
    <row r="46" spans="2:10" x14ac:dyDescent="0.2">
      <c r="D46" s="3"/>
    </row>
    <row r="48" spans="2:10" ht="20.100000000000001" customHeight="1" x14ac:dyDescent="0.2">
      <c r="B48" s="1" t="s">
        <v>2</v>
      </c>
      <c r="D48" s="2" t="s">
        <v>27</v>
      </c>
    </row>
    <row r="50" spans="2:11" ht="20.100000000000001" customHeight="1" x14ac:dyDescent="0.2">
      <c r="B50" s="1" t="s">
        <v>2</v>
      </c>
      <c r="D50" s="2" t="s">
        <v>28</v>
      </c>
    </row>
    <row r="52" spans="2:11" ht="20.100000000000001" customHeight="1" x14ac:dyDescent="0.2">
      <c r="B52" s="1" t="s">
        <v>2</v>
      </c>
      <c r="D52" s="2" t="s">
        <v>24</v>
      </c>
    </row>
    <row r="53" spans="2:11" ht="15" customHeight="1" x14ac:dyDescent="0.2">
      <c r="D53" s="4" t="s">
        <v>3</v>
      </c>
      <c r="E53" s="6" t="s">
        <v>29</v>
      </c>
      <c r="F53" s="7"/>
      <c r="G53" s="7"/>
      <c r="H53" s="7"/>
      <c r="I53" s="7"/>
      <c r="J53" s="7"/>
    </row>
    <row r="54" spans="2:11" ht="15" customHeight="1" x14ac:dyDescent="0.2">
      <c r="D54" s="4" t="s">
        <v>4</v>
      </c>
      <c r="E54" s="42" t="s">
        <v>30</v>
      </c>
      <c r="F54" s="42"/>
      <c r="G54" s="42"/>
      <c r="H54" s="42"/>
      <c r="I54" s="42"/>
      <c r="J54" s="42"/>
      <c r="K54" s="42"/>
    </row>
    <row r="55" spans="2:11" ht="15" customHeight="1" x14ac:dyDescent="0.2">
      <c r="D55" s="4"/>
      <c r="E55" s="7"/>
      <c r="F55" s="7"/>
      <c r="G55" s="7"/>
      <c r="H55" s="7"/>
      <c r="I55" s="7"/>
      <c r="J55" s="7"/>
      <c r="K55" s="7"/>
    </row>
    <row r="56" spans="2:11" ht="20.100000000000001" customHeight="1" x14ac:dyDescent="0.2">
      <c r="B56" s="1" t="s">
        <v>2</v>
      </c>
      <c r="D56" s="2" t="s">
        <v>31</v>
      </c>
    </row>
    <row r="57" spans="2:11" ht="10.5" customHeight="1" x14ac:dyDescent="0.2">
      <c r="D57" s="2"/>
    </row>
    <row r="58" spans="2:11" ht="20.100000000000001" customHeight="1" x14ac:dyDescent="0.2">
      <c r="D58" s="2" t="s">
        <v>32</v>
      </c>
    </row>
    <row r="60" spans="2:11" ht="20.100000000000001" customHeight="1" x14ac:dyDescent="0.2">
      <c r="D60" s="2" t="s">
        <v>33</v>
      </c>
    </row>
    <row r="61" spans="2:11" ht="21" customHeight="1" x14ac:dyDescent="0.2"/>
    <row r="62" spans="2:11" ht="20.100000000000001" customHeight="1" x14ac:dyDescent="0.2">
      <c r="B62" s="1" t="s">
        <v>2</v>
      </c>
      <c r="D62" s="2" t="s">
        <v>46</v>
      </c>
    </row>
    <row r="64" spans="2:11" ht="20.100000000000001" customHeight="1" x14ac:dyDescent="0.2">
      <c r="B64" s="1" t="s">
        <v>2</v>
      </c>
      <c r="D64" s="2" t="s">
        <v>34</v>
      </c>
    </row>
    <row r="66" spans="2:5" ht="19.5" customHeight="1" x14ac:dyDescent="0.2">
      <c r="B66" s="1" t="s">
        <v>2</v>
      </c>
      <c r="D66" s="8" t="s">
        <v>35</v>
      </c>
    </row>
    <row r="68" spans="2:5" ht="18.75" customHeight="1" x14ac:dyDescent="0.2">
      <c r="D68" s="2" t="s">
        <v>36</v>
      </c>
    </row>
    <row r="69" spans="2:5" x14ac:dyDescent="0.2">
      <c r="D69" s="1" t="s">
        <v>37</v>
      </c>
    </row>
    <row r="70" spans="2:5" x14ac:dyDescent="0.2">
      <c r="D70" s="9" t="s">
        <v>38</v>
      </c>
    </row>
    <row r="71" spans="2:5" x14ac:dyDescent="0.2">
      <c r="D71" s="3" t="s">
        <v>39</v>
      </c>
      <c r="E71" s="1" t="s">
        <v>40</v>
      </c>
    </row>
  </sheetData>
  <mergeCells count="4">
    <mergeCell ref="E54:K54"/>
    <mergeCell ref="B3:K3"/>
    <mergeCell ref="B2:K2"/>
    <mergeCell ref="E43:J43"/>
  </mergeCells>
  <pageMargins left="0.7" right="0.7" top="0.75" bottom="0.75" header="0.3" footer="0.3"/>
  <pageSetup scale="67" fitToHeight="0" orientation="portrait" r:id="rId1"/>
  <rowBreaks count="1" manualBreakCount="1">
    <brk id="5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B9EB9"/>
    <pageSetUpPr fitToPage="1"/>
  </sheetPr>
  <dimension ref="A1:N28"/>
  <sheetViews>
    <sheetView showGridLines="0" workbookViewId="0">
      <pane ySplit="7" topLeftCell="A8" activePane="bottomLeft" state="frozen"/>
      <selection activeCell="J34" sqref="J34:J35"/>
      <selection pane="bottomLeft" activeCell="A4" sqref="A4"/>
    </sheetView>
  </sheetViews>
  <sheetFormatPr defaultRowHeight="12.75" x14ac:dyDescent="0.2"/>
  <cols>
    <col min="1" max="1" width="12.28515625" style="1" customWidth="1"/>
    <col min="2" max="2" width="13" style="1" customWidth="1"/>
    <col min="3" max="3" width="12.85546875" style="1" customWidth="1"/>
    <col min="4" max="4" width="14.28515625" style="1" customWidth="1"/>
    <col min="5" max="5" width="2.7109375" style="1" customWidth="1"/>
    <col min="6" max="6" width="23.7109375" style="1" customWidth="1"/>
    <col min="7" max="7" width="11.28515625" style="1" customWidth="1"/>
    <col min="8" max="8" width="12.140625" style="1" customWidth="1"/>
    <col min="9" max="9" width="19" style="1" customWidth="1"/>
    <col min="10" max="10" width="17.5703125" style="1" customWidth="1"/>
    <col min="11" max="11" width="13.85546875" style="1" customWidth="1"/>
    <col min="12" max="12" width="13.7109375" style="1" customWidth="1"/>
    <col min="13" max="13" width="10.85546875" style="1" customWidth="1"/>
    <col min="14" max="14" width="22.140625" style="1" customWidth="1"/>
    <col min="15" max="16384" width="9.140625" style="1"/>
  </cols>
  <sheetData>
    <row r="1" spans="1:14" ht="19.5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9.5" x14ac:dyDescent="0.25">
      <c r="A2" s="50" t="s">
        <v>49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ht="19.5" x14ac:dyDescent="0.25">
      <c r="A3" s="50" t="str">
        <f>MonthlyUpdate_SBU!B3</f>
        <v>Sample Institution_SBU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ht="6" customHeight="1" x14ac:dyDescent="0.2"/>
    <row r="5" spans="1:14" ht="14.25" x14ac:dyDescent="0.2">
      <c r="A5" s="11" t="s">
        <v>50</v>
      </c>
    </row>
    <row r="6" spans="1:14" ht="6" customHeight="1" x14ac:dyDescent="0.2"/>
    <row r="7" spans="1:14" s="12" customFormat="1" ht="48" customHeight="1" x14ac:dyDescent="0.2">
      <c r="A7" s="51" t="s">
        <v>51</v>
      </c>
      <c r="B7" s="51"/>
      <c r="C7" s="51"/>
      <c r="D7" s="52" t="s">
        <v>52</v>
      </c>
      <c r="E7" s="52"/>
      <c r="F7" s="52"/>
      <c r="G7" s="52" t="s">
        <v>53</v>
      </c>
      <c r="H7" s="52"/>
      <c r="I7" s="52"/>
      <c r="J7" s="52" t="s">
        <v>54</v>
      </c>
      <c r="K7" s="52"/>
      <c r="L7" s="52"/>
      <c r="M7" s="52" t="s">
        <v>55</v>
      </c>
      <c r="N7" s="52"/>
    </row>
    <row r="8" spans="1:14" ht="20.100000000000001" customHeight="1" x14ac:dyDescent="0.2">
      <c r="A8" s="45" t="s">
        <v>56</v>
      </c>
      <c r="B8" s="45"/>
      <c r="C8" s="45"/>
      <c r="D8" s="46" t="s">
        <v>77</v>
      </c>
      <c r="E8" s="46"/>
      <c r="F8" s="46"/>
      <c r="G8" s="46" t="s">
        <v>78</v>
      </c>
      <c r="H8" s="46"/>
      <c r="I8" s="46"/>
      <c r="J8" s="46" t="s">
        <v>79</v>
      </c>
      <c r="K8" s="46"/>
      <c r="L8" s="46"/>
      <c r="M8" s="46" t="s">
        <v>80</v>
      </c>
      <c r="N8" s="46"/>
    </row>
    <row r="9" spans="1:14" ht="20.100000000000001" customHeight="1" x14ac:dyDescent="0.2">
      <c r="A9" s="45" t="s">
        <v>57</v>
      </c>
      <c r="B9" s="45"/>
      <c r="C9" s="45"/>
      <c r="D9" s="46" t="str">
        <f>+D8</f>
        <v>Enter Processor</v>
      </c>
      <c r="E9" s="46"/>
      <c r="F9" s="46"/>
      <c r="G9" s="46" t="str">
        <f>+G8</f>
        <v>Enter file name</v>
      </c>
      <c r="H9" s="46"/>
      <c r="I9" s="46"/>
      <c r="J9" s="46" t="str">
        <f>+J8</f>
        <v>Enter CNV</v>
      </c>
      <c r="K9" s="46"/>
      <c r="L9" s="46"/>
      <c r="M9" s="46" t="str">
        <f>+M8</f>
        <v>Enter final file</v>
      </c>
      <c r="N9" s="46"/>
    </row>
    <row r="10" spans="1:14" ht="20.100000000000001" customHeight="1" x14ac:dyDescent="0.2">
      <c r="A10" s="45" t="s">
        <v>58</v>
      </c>
      <c r="B10" s="45"/>
      <c r="C10" s="45"/>
      <c r="D10" s="46" t="str">
        <f>+D9</f>
        <v>Enter Processor</v>
      </c>
      <c r="E10" s="46"/>
      <c r="F10" s="46"/>
      <c r="G10" s="46" t="s">
        <v>78</v>
      </c>
      <c r="H10" s="46"/>
      <c r="I10" s="46"/>
      <c r="J10" s="46" t="s">
        <v>79</v>
      </c>
      <c r="K10" s="46"/>
      <c r="L10" s="46"/>
      <c r="M10" s="46" t="s">
        <v>80</v>
      </c>
      <c r="N10" s="46"/>
    </row>
    <row r="11" spans="1:14" ht="20.100000000000001" customHeight="1" x14ac:dyDescent="0.2">
      <c r="A11" s="45" t="s">
        <v>59</v>
      </c>
      <c r="B11" s="45"/>
      <c r="C11" s="45"/>
      <c r="D11" s="46" t="s">
        <v>77</v>
      </c>
      <c r="E11" s="46"/>
      <c r="F11" s="46"/>
      <c r="G11" s="46" t="s">
        <v>78</v>
      </c>
      <c r="H11" s="46"/>
      <c r="I11" s="46"/>
      <c r="J11" s="46" t="s">
        <v>79</v>
      </c>
      <c r="K11" s="46"/>
      <c r="L11" s="46"/>
      <c r="M11" s="46" t="s">
        <v>80</v>
      </c>
      <c r="N11" s="46"/>
    </row>
    <row r="12" spans="1:14" ht="20.100000000000001" customHeight="1" x14ac:dyDescent="0.2">
      <c r="A12" s="45" t="s">
        <v>60</v>
      </c>
      <c r="B12" s="45"/>
      <c r="C12" s="45"/>
      <c r="D12" s="46" t="s">
        <v>77</v>
      </c>
      <c r="E12" s="46"/>
      <c r="F12" s="46"/>
      <c r="G12" s="46" t="s">
        <v>78</v>
      </c>
      <c r="H12" s="47"/>
      <c r="I12" s="46"/>
      <c r="J12" s="46" t="s">
        <v>79</v>
      </c>
      <c r="K12" s="46"/>
      <c r="L12" s="46"/>
      <c r="M12" s="46" t="s">
        <v>80</v>
      </c>
      <c r="N12" s="46"/>
    </row>
    <row r="13" spans="1:14" ht="20.100000000000001" customHeight="1" x14ac:dyDescent="0.2">
      <c r="A13" s="45" t="s">
        <v>61</v>
      </c>
      <c r="B13" s="45"/>
      <c r="C13" s="45"/>
      <c r="D13" s="46" t="s">
        <v>77</v>
      </c>
      <c r="E13" s="46"/>
      <c r="F13" s="46"/>
      <c r="G13" s="48" t="s">
        <v>78</v>
      </c>
      <c r="H13" s="46"/>
      <c r="I13" s="46"/>
      <c r="J13" s="46" t="s">
        <v>79</v>
      </c>
      <c r="K13" s="46"/>
      <c r="L13" s="46"/>
      <c r="M13" s="48" t="s">
        <v>80</v>
      </c>
      <c r="N13" s="46"/>
    </row>
    <row r="14" spans="1:14" ht="25.5" customHeight="1" x14ac:dyDescent="0.2">
      <c r="A14" s="8" t="s">
        <v>62</v>
      </c>
    </row>
    <row r="15" spans="1:14" ht="14.25" x14ac:dyDescent="0.2">
      <c r="A15" s="8"/>
    </row>
    <row r="16" spans="1:14" ht="14.25" customHeight="1" x14ac:dyDescent="0.2">
      <c r="A16" s="3" t="s">
        <v>63</v>
      </c>
      <c r="C16" s="1" t="str">
        <f>+IF(M8="N/A",G8,M8)</f>
        <v>Enter final file</v>
      </c>
      <c r="F16" s="3" t="str">
        <f>+A13</f>
        <v>Certificates of Deposit/IRA's</v>
      </c>
      <c r="H16" s="1" t="str">
        <f>+IF(M13="N/A",G13,M13)</f>
        <v>Enter final file</v>
      </c>
    </row>
    <row r="17" spans="1:14" ht="24.95" customHeight="1" x14ac:dyDescent="0.2">
      <c r="A17" s="13"/>
      <c r="B17" s="14" t="s">
        <v>64</v>
      </c>
      <c r="C17" s="14" t="s">
        <v>65</v>
      </c>
      <c r="D17" s="14" t="s">
        <v>66</v>
      </c>
      <c r="F17" s="15"/>
      <c r="G17" s="14" t="s">
        <v>67</v>
      </c>
      <c r="H17" s="16" t="s">
        <v>68</v>
      </c>
      <c r="I17" s="14" t="s">
        <v>69</v>
      </c>
      <c r="J17" s="17" t="s">
        <v>70</v>
      </c>
      <c r="K17" s="14"/>
    </row>
    <row r="18" spans="1:14" ht="25.5" customHeight="1" x14ac:dyDescent="0.2">
      <c r="A18" s="18" t="s">
        <v>71</v>
      </c>
      <c r="B18" s="19">
        <v>0</v>
      </c>
      <c r="C18" s="13" t="s">
        <v>72</v>
      </c>
      <c r="D18" s="13" t="s">
        <v>72</v>
      </c>
      <c r="F18" s="18" t="s">
        <v>71</v>
      </c>
      <c r="G18" s="19">
        <v>0</v>
      </c>
      <c r="H18" s="19">
        <v>0</v>
      </c>
      <c r="I18" s="20">
        <v>0</v>
      </c>
      <c r="J18" s="21">
        <v>0</v>
      </c>
      <c r="K18" s="22" t="s">
        <v>85</v>
      </c>
    </row>
    <row r="19" spans="1:14" ht="15" customHeight="1" x14ac:dyDescent="0.2">
      <c r="A19" s="18" t="s">
        <v>73</v>
      </c>
      <c r="B19" s="23">
        <v>0</v>
      </c>
      <c r="C19" s="13" t="s">
        <v>72</v>
      </c>
      <c r="D19" s="13" t="s">
        <v>72</v>
      </c>
      <c r="F19" s="18" t="s">
        <v>73</v>
      </c>
      <c r="G19" s="20">
        <v>0</v>
      </c>
      <c r="H19" s="20">
        <v>0</v>
      </c>
      <c r="I19" s="20">
        <v>0</v>
      </c>
      <c r="J19" s="20">
        <v>0</v>
      </c>
      <c r="K19" s="24" t="s">
        <v>83</v>
      </c>
    </row>
    <row r="20" spans="1:14" ht="25.5" x14ac:dyDescent="0.2">
      <c r="A20" s="18" t="s">
        <v>74</v>
      </c>
      <c r="B20" s="25" t="s">
        <v>81</v>
      </c>
      <c r="C20" s="25" t="s">
        <v>72</v>
      </c>
      <c r="D20" s="25" t="s">
        <v>72</v>
      </c>
      <c r="F20" s="18" t="s">
        <v>74</v>
      </c>
      <c r="G20" s="26">
        <v>0</v>
      </c>
      <c r="H20" s="27">
        <v>0</v>
      </c>
      <c r="I20" s="28">
        <v>0</v>
      </c>
      <c r="J20" s="29">
        <v>0</v>
      </c>
      <c r="K20" s="30" t="s">
        <v>84</v>
      </c>
    </row>
    <row r="21" spans="1:14" ht="14.25" x14ac:dyDescent="0.2">
      <c r="A21" s="31"/>
      <c r="B21" s="32"/>
      <c r="C21" s="32"/>
      <c r="D21" s="32"/>
      <c r="K21" s="33"/>
      <c r="L21" s="33"/>
      <c r="M21" s="33"/>
      <c r="N21" s="33"/>
    </row>
    <row r="22" spans="1:14" ht="14.25" x14ac:dyDescent="0.2">
      <c r="A22" s="31"/>
      <c r="B22" s="32"/>
      <c r="C22" s="32"/>
      <c r="D22" s="32"/>
      <c r="K22" s="33"/>
      <c r="L22" s="33"/>
      <c r="M22" s="33"/>
      <c r="N22" s="33"/>
    </row>
    <row r="23" spans="1:14" ht="14.25" x14ac:dyDescent="0.2">
      <c r="A23" s="34" t="s">
        <v>59</v>
      </c>
      <c r="C23" s="1" t="str">
        <f>+IF(M11="N/A",G11,M11)</f>
        <v>Enter final file</v>
      </c>
      <c r="F23" s="3" t="str">
        <f>+A12</f>
        <v>Loans</v>
      </c>
      <c r="H23" s="1" t="str">
        <f>+IF(M12="N/A",G12,M12)</f>
        <v>Enter final file</v>
      </c>
      <c r="M23" s="33"/>
      <c r="N23" s="33"/>
    </row>
    <row r="24" spans="1:14" ht="24" customHeight="1" x14ac:dyDescent="0.2">
      <c r="A24" s="13"/>
      <c r="B24" s="14" t="s">
        <v>64</v>
      </c>
      <c r="C24" s="14" t="s">
        <v>65</v>
      </c>
      <c r="D24" s="14" t="s">
        <v>66</v>
      </c>
      <c r="F24" s="35"/>
      <c r="G24" s="14" t="s">
        <v>64</v>
      </c>
      <c r="H24" s="14" t="s">
        <v>65</v>
      </c>
      <c r="I24" s="14" t="s">
        <v>66</v>
      </c>
      <c r="J24" s="14" t="s">
        <v>75</v>
      </c>
      <c r="K24" s="14" t="s">
        <v>76</v>
      </c>
      <c r="L24" s="36"/>
      <c r="M24" s="33"/>
      <c r="N24" s="33"/>
    </row>
    <row r="25" spans="1:14" ht="38.25" x14ac:dyDescent="0.2">
      <c r="A25" s="18" t="s">
        <v>71</v>
      </c>
      <c r="B25" s="13">
        <v>0</v>
      </c>
      <c r="C25" s="13">
        <v>0</v>
      </c>
      <c r="D25" s="13">
        <v>0</v>
      </c>
      <c r="F25" s="18" t="s">
        <v>71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8" t="s">
        <v>82</v>
      </c>
      <c r="M25" s="33"/>
      <c r="N25" s="33"/>
    </row>
    <row r="26" spans="1:14" ht="14.25" x14ac:dyDescent="0.2">
      <c r="A26" s="18" t="s">
        <v>73</v>
      </c>
      <c r="B26" s="13">
        <v>0</v>
      </c>
      <c r="C26" s="13">
        <v>0</v>
      </c>
      <c r="D26" s="13">
        <v>0</v>
      </c>
      <c r="F26" s="18" t="s">
        <v>73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20" t="s">
        <v>83</v>
      </c>
      <c r="M26" s="33"/>
      <c r="N26" s="33"/>
    </row>
    <row r="27" spans="1:14" ht="58.5" customHeight="1" x14ac:dyDescent="0.2">
      <c r="A27" s="18" t="s">
        <v>74</v>
      </c>
      <c r="B27" s="39">
        <v>0</v>
      </c>
      <c r="C27" s="25">
        <v>0</v>
      </c>
      <c r="D27" s="40">
        <v>0</v>
      </c>
      <c r="F27" s="18" t="s">
        <v>74</v>
      </c>
      <c r="G27" s="26">
        <v>0</v>
      </c>
      <c r="H27" s="27">
        <v>0</v>
      </c>
      <c r="I27" s="28">
        <v>0</v>
      </c>
      <c r="J27" s="29">
        <v>0</v>
      </c>
      <c r="K27" s="41">
        <v>0</v>
      </c>
      <c r="L27" s="30" t="s">
        <v>84</v>
      </c>
      <c r="M27" s="33"/>
      <c r="N27" s="33"/>
    </row>
    <row r="28" spans="1:14" ht="14.25" x14ac:dyDescent="0.2">
      <c r="A28" s="31"/>
      <c r="B28" s="32"/>
      <c r="C28" s="32"/>
      <c r="D28" s="32"/>
      <c r="K28" s="33"/>
      <c r="L28" s="33"/>
      <c r="M28" s="33"/>
      <c r="N28" s="33"/>
    </row>
  </sheetData>
  <mergeCells count="38">
    <mergeCell ref="A1:N1"/>
    <mergeCell ref="A2:N2"/>
    <mergeCell ref="A3:N3"/>
    <mergeCell ref="A7:C7"/>
    <mergeCell ref="D7:F7"/>
    <mergeCell ref="G7:I7"/>
    <mergeCell ref="J7:L7"/>
    <mergeCell ref="M7:N7"/>
    <mergeCell ref="A9:C9"/>
    <mergeCell ref="D9:F9"/>
    <mergeCell ref="G9:I9"/>
    <mergeCell ref="J9:L9"/>
    <mergeCell ref="M9:N9"/>
    <mergeCell ref="A8:C8"/>
    <mergeCell ref="D8:F8"/>
    <mergeCell ref="G8:I8"/>
    <mergeCell ref="J8:L8"/>
    <mergeCell ref="M8:N8"/>
    <mergeCell ref="A11:C11"/>
    <mergeCell ref="D11:F11"/>
    <mergeCell ref="G11:I11"/>
    <mergeCell ref="J11:L11"/>
    <mergeCell ref="M11:N11"/>
    <mergeCell ref="A10:C10"/>
    <mergeCell ref="D10:F10"/>
    <mergeCell ref="G10:I10"/>
    <mergeCell ref="J10:L10"/>
    <mergeCell ref="M10:N10"/>
    <mergeCell ref="A13:C13"/>
    <mergeCell ref="D13:F13"/>
    <mergeCell ref="G13:I13"/>
    <mergeCell ref="J13:L13"/>
    <mergeCell ref="M13:N13"/>
    <mergeCell ref="A12:C12"/>
    <mergeCell ref="D12:F12"/>
    <mergeCell ref="G12:I12"/>
    <mergeCell ref="J12:L12"/>
    <mergeCell ref="M12:N12"/>
  </mergeCells>
  <pageMargins left="0.25" right="0.25" top="0.75" bottom="0.75" header="0.3" footer="0.3"/>
  <pageSetup scale="59" fitToHeight="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MonthlyUpdate_SBU</vt:lpstr>
      <vt:lpstr>File Names</vt:lpstr>
      <vt:lpstr>MonthlyUpdate_SBU!Print_Area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Mello</dc:creator>
  <cp:lastModifiedBy>Jennifer Mello</cp:lastModifiedBy>
  <cp:lastPrinted>2017-12-29T22:57:28Z</cp:lastPrinted>
  <dcterms:created xsi:type="dcterms:W3CDTF">2017-12-29T15:54:55Z</dcterms:created>
  <dcterms:modified xsi:type="dcterms:W3CDTF">2018-01-04T19:48:54Z</dcterms:modified>
</cp:coreProperties>
</file>