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ales &amp; Marketing\Marketing\Tutorials\Documents\"/>
    </mc:Choice>
  </mc:AlternateContent>
  <bookViews>
    <workbookView xWindow="0" yWindow="0" windowWidth="28800" windowHeight="12135"/>
  </bookViews>
  <sheets>
    <sheet name="Monthly Update" sheetId="1" r:id="rId1"/>
    <sheet name="File Names" sheetId="2" r:id="rId2"/>
  </sheets>
  <externalReferences>
    <externalReference r:id="rId3"/>
  </externalReferences>
  <definedNames>
    <definedName name="BANK">'[1]GLSpecs(OCTC)'!$A$2</definedName>
    <definedName name="DEP" localSheetId="1">#REF!</definedName>
    <definedName name="DEP">#REF!</definedName>
    <definedName name="DEPOSITS" localSheetId="1">#REF!</definedName>
    <definedName name="DEPOSITS">#REF!</definedName>
    <definedName name="DP" localSheetId="1">#REF!</definedName>
    <definedName name="DP">#REF!</definedName>
    <definedName name="INVEST" localSheetId="1">#REF!</definedName>
    <definedName name="INVEST">#REF!</definedName>
    <definedName name="LOANS" localSheetId="1">#REF!</definedName>
    <definedName name="LOANS">#REF!</definedName>
    <definedName name="NEWDEP" localSheetId="1">#REF!</definedName>
    <definedName name="NEWDEP">#REF!</definedName>
    <definedName name="NEWDEPOSITS" localSheetId="1">#REF!</definedName>
    <definedName name="NEWDEPOSITS">#REF!</definedName>
    <definedName name="NEWLOANS" localSheetId="1">#REF!</definedName>
    <definedName name="NEWLOANS">#REF!</definedName>
    <definedName name="_xlnm.Print_Area" localSheetId="0">'Monthly Update'!$A$1:$F$64</definedName>
    <definedName name="Slicer___COMPAS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23" i="2" l="1"/>
  <c r="F16" i="2"/>
  <c r="H16" i="2"/>
  <c r="H23" i="2"/>
  <c r="C23" i="2"/>
  <c r="M9" i="2"/>
  <c r="J9" i="2"/>
  <c r="G9" i="2"/>
  <c r="D9" i="2"/>
  <c r="D10" i="2" s="1"/>
  <c r="C16" i="2" l="1"/>
</calcChain>
</file>

<file path=xl/sharedStrings.xml><?xml version="1.0" encoding="utf-8"?>
<sst xmlns="http://schemas.openxmlformats.org/spreadsheetml/2006/main" count="128" uniqueCount="82">
  <si>
    <t>Monthly Update Checklist</t>
  </si>
  <si>
    <t>Copy your Core Processor's extract files into the data directory</t>
  </si>
  <si>
    <t>(See 'FileNames' tab for files and their respective names/file types)</t>
  </si>
  <si>
    <t>1.</t>
  </si>
  <si>
    <t>2.</t>
  </si>
  <si>
    <t>Double click on DLConvert.exe</t>
  </si>
  <si>
    <t>3.</t>
  </si>
  <si>
    <t>Confirm that the resulting .dat file reflects today's date and copy/paste into Data folder</t>
  </si>
  <si>
    <t>Perform Download</t>
  </si>
  <si>
    <t>Review the DataBridgeDownloadErrors.log</t>
  </si>
  <si>
    <t>Correct missing G/L and Application Codes identified on the dbErrors.log</t>
  </si>
  <si>
    <t>(See 'G/L, Invest, Loan, &amp; Deposit Spec tabs for details regarding Ap codes)</t>
  </si>
  <si>
    <t>Go into table(s) identified on the error log</t>
  </si>
  <si>
    <t>Select "View New Codes" and you will see the codes that need to be correlated</t>
  </si>
  <si>
    <t>Select "Transfer New Codes" and the codes will move into the table</t>
  </si>
  <si>
    <t>4.</t>
  </si>
  <si>
    <t>Then click "Sort to Map".  The codes will sort in order, and the system will take you to the first code</t>
  </si>
  <si>
    <t>you can then map as normal.</t>
  </si>
  <si>
    <t>Repeat Download</t>
  </si>
  <si>
    <t>(Confirm that "Download For:" month is set to correct month</t>
  </si>
  <si>
    <t xml:space="preserve">          prior to clicking "Perform Download")</t>
  </si>
  <si>
    <t xml:space="preserve">Validate Financial Data in Update Financial screen </t>
  </si>
  <si>
    <t>Special Instructions:</t>
  </si>
  <si>
    <t>Enter 'Current Earnings' in the Capital section on Update Financial screen, Supplemental Data</t>
  </si>
  <si>
    <t>Enter Off Balance Sheet, Capital Adjustments &amp; Other Memo Items in Update Financial screen</t>
  </si>
  <si>
    <t>Update Rate Forecast</t>
  </si>
  <si>
    <r>
      <t xml:space="preserve">Clear </t>
    </r>
    <r>
      <rPr>
        <b/>
        <sz val="11"/>
        <color indexed="10"/>
        <rFont val="GT America"/>
      </rPr>
      <t>Red Flags</t>
    </r>
  </si>
  <si>
    <t>Add maturities and exit rates for any other accounts as needed.</t>
  </si>
  <si>
    <t>Manually enter scheduled maturities &amp; exit rates for FHLB Advances</t>
  </si>
  <si>
    <t>Export Loan and CD Prepayment Utility Data to Excel &amp; Adjust if Necessary</t>
  </si>
  <si>
    <t>Re-forecast Cash account if necessary</t>
  </si>
  <si>
    <t>Compute the Plan</t>
  </si>
  <si>
    <t>Compute Rate Shocks</t>
  </si>
  <si>
    <t>Print Reports and Graphs</t>
  </si>
  <si>
    <t>Submit Plan to Executive Dashboard</t>
  </si>
  <si>
    <t>Log in to view results</t>
  </si>
  <si>
    <t>(www.plansmith.com/dashboard2)</t>
  </si>
  <si>
    <t>Username:</t>
  </si>
  <si>
    <t>Password:</t>
  </si>
  <si>
    <t>DASHBOARD</t>
  </si>
  <si>
    <t>Run DLConvert to convert (if applicable)</t>
  </si>
  <si>
    <t>Back-up your data to your archives folder</t>
  </si>
  <si>
    <t>Launch Financial Compass</t>
  </si>
  <si>
    <t>Sample Institution</t>
  </si>
  <si>
    <t>Rename the .csv, .xlsx, or .txt file accordingly, copy to the DL convert folder.</t>
  </si>
  <si>
    <t>DataBridge Specifications</t>
  </si>
  <si>
    <t>Compass has been configured to load the following files and names:</t>
  </si>
  <si>
    <t>Data Type</t>
  </si>
  <si>
    <t>Core Processor</t>
  </si>
  <si>
    <t>File Name</t>
  </si>
  <si>
    <t>DL Convert .cnv file name</t>
  </si>
  <si>
    <t>File Name After DL Convert</t>
  </si>
  <si>
    <t>Balance Sheet EOM</t>
  </si>
  <si>
    <t>Balance Sheet AVG</t>
  </si>
  <si>
    <t>Income Statement Inc/Exp</t>
  </si>
  <si>
    <t xml:space="preserve">Investments </t>
  </si>
  <si>
    <t>Loans</t>
  </si>
  <si>
    <t>Certificates of Deposit/IRA's</t>
  </si>
  <si>
    <t>Application Codes Used to Map:</t>
  </si>
  <si>
    <t>General Ledger</t>
  </si>
  <si>
    <t>Desc 1</t>
  </si>
  <si>
    <t>Desc 2</t>
  </si>
  <si>
    <t>Desc 3</t>
  </si>
  <si>
    <t>Desc1</t>
  </si>
  <si>
    <t>Desc2</t>
  </si>
  <si>
    <t>Desc3</t>
  </si>
  <si>
    <t>Desc4</t>
  </si>
  <si>
    <t>File Location</t>
  </si>
  <si>
    <t>N / A</t>
  </si>
  <si>
    <t>Field Length</t>
  </si>
  <si>
    <t>Field Name</t>
  </si>
  <si>
    <t>Desc 4</t>
  </si>
  <si>
    <t>Desc 5</t>
  </si>
  <si>
    <t>Enter Processor</t>
  </si>
  <si>
    <t>Enter file name</t>
  </si>
  <si>
    <t>Enter CNV</t>
  </si>
  <si>
    <t>Enter final file</t>
  </si>
  <si>
    <t>G/L Acct Nbr</t>
  </si>
  <si>
    <t>Floor ( F ) Ceiling ( C )  Breakout Code</t>
  </si>
  <si>
    <t>N/A</t>
  </si>
  <si>
    <t>Y</t>
  </si>
  <si>
    <t>Bal Breakout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</si>
</sst>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T America"/>
    </font>
    <font>
      <b/>
      <sz val="18"/>
      <color indexed="9"/>
      <name val="GT America"/>
    </font>
    <font>
      <b/>
      <sz val="11"/>
      <name val="GT America"/>
    </font>
    <font>
      <b/>
      <sz val="11"/>
      <color indexed="10"/>
      <name val="GT America"/>
    </font>
    <font>
      <b/>
      <sz val="10"/>
      <name val="GT America"/>
    </font>
    <font>
      <sz val="11"/>
      <color theme="1"/>
      <name val="Calibri"/>
      <family val="2"/>
      <scheme val="minor"/>
    </font>
    <font>
      <b/>
      <sz val="16"/>
      <name val="GT America"/>
    </font>
    <font>
      <sz val="11"/>
      <name val="GT America"/>
    </font>
    <font>
      <b/>
      <sz val="14"/>
      <color theme="0"/>
      <name val="GT America"/>
    </font>
    <font>
      <b/>
      <sz val="14"/>
      <color indexed="9"/>
      <name val="GT America"/>
    </font>
    <font>
      <sz val="10"/>
      <name val="Arial"/>
    </font>
    <font>
      <b/>
      <sz val="10"/>
      <color indexed="9"/>
      <name val="GT America"/>
    </font>
    <font>
      <b/>
      <sz val="10"/>
      <color rgb="FFFF0000"/>
      <name val="GT America"/>
    </font>
    <font>
      <b/>
      <sz val="10"/>
      <color rgb="FF0070C0"/>
      <name val="GT America"/>
    </font>
    <font>
      <b/>
      <sz val="10"/>
      <color rgb="FF00B050"/>
      <name val="GT America"/>
    </font>
    <font>
      <b/>
      <sz val="10"/>
      <color rgb="FF7030A0"/>
      <name val="GT America"/>
    </font>
    <font>
      <sz val="11"/>
      <color theme="1"/>
      <name val="GT America"/>
    </font>
    <font>
      <b/>
      <sz val="10"/>
      <color rgb="FFFFC000"/>
      <name val="GT America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C620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B9EB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7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 applyAlignment="1">
      <alignment vertical="center"/>
    </xf>
    <xf numFmtId="0" fontId="2" fillId="0" borderId="0" xfId="2" applyFont="1"/>
    <xf numFmtId="0" fontId="2" fillId="0" borderId="0" xfId="1" quotePrefix="1" applyFont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9" fillId="0" borderId="0" xfId="1" applyFont="1"/>
    <xf numFmtId="0" fontId="2" fillId="0" borderId="0" xfId="1" applyFont="1" applyAlignment="1">
      <alignment wrapText="1"/>
    </xf>
    <xf numFmtId="0" fontId="4" fillId="0" borderId="0" xfId="1" applyFont="1"/>
    <xf numFmtId="0" fontId="2" fillId="0" borderId="1" xfId="1" applyFont="1" applyBorder="1" applyAlignment="1">
      <alignment horizontal="center"/>
    </xf>
    <xf numFmtId="0" fontId="13" fillId="5" borderId="1" xfId="3" applyFont="1" applyFill="1" applyBorder="1" applyAlignment="1">
      <alignment horizontal="center" vertical="center"/>
    </xf>
    <xf numFmtId="0" fontId="2" fillId="0" borderId="1" xfId="1" applyFont="1" applyBorder="1"/>
    <xf numFmtId="0" fontId="13" fillId="5" borderId="3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wrapText="1"/>
    </xf>
    <xf numFmtId="0" fontId="2" fillId="0" borderId="3" xfId="3" applyFont="1" applyBorder="1" applyAlignment="1">
      <alignment horizontal="center"/>
    </xf>
    <xf numFmtId="0" fontId="2" fillId="0" borderId="1" xfId="3" quotePrefix="1" applyFont="1" applyBorder="1" applyAlignment="1">
      <alignment horizontal="center"/>
    </xf>
    <xf numFmtId="16" fontId="2" fillId="0" borderId="4" xfId="3" quotePrefix="1" applyNumberFormat="1" applyFont="1" applyBorder="1" applyAlignment="1">
      <alignment horizontal="center"/>
    </xf>
    <xf numFmtId="16" fontId="2" fillId="0" borderId="1" xfId="3" applyNumberFormat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6" fillId="0" borderId="1" xfId="3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horizontal="center" wrapText="1"/>
    </xf>
    <xf numFmtId="0" fontId="17" fillId="0" borderId="1" xfId="3" applyFont="1" applyBorder="1" applyAlignment="1">
      <alignment horizontal="center" wrapText="1"/>
    </xf>
    <xf numFmtId="0" fontId="9" fillId="0" borderId="0" xfId="1" applyFont="1" applyBorder="1" applyAlignment="1">
      <alignment horizontal="right" wrapText="1"/>
    </xf>
    <xf numFmtId="0" fontId="9" fillId="0" borderId="0" xfId="1" applyFont="1" applyBorder="1" applyAlignment="1">
      <alignment horizontal="center" wrapText="1"/>
    </xf>
    <xf numFmtId="0" fontId="18" fillId="0" borderId="0" xfId="4" applyFont="1"/>
    <xf numFmtId="0" fontId="6" fillId="0" borderId="0" xfId="1" applyFont="1" applyBorder="1" applyAlignment="1">
      <alignment horizontal="left"/>
    </xf>
    <xf numFmtId="0" fontId="6" fillId="0" borderId="1" xfId="1" applyFont="1" applyBorder="1"/>
    <xf numFmtId="0" fontId="13" fillId="5" borderId="4" xfId="3" applyFont="1" applyFill="1" applyBorder="1" applyAlignment="1">
      <alignment vertical="center"/>
    </xf>
    <xf numFmtId="0" fontId="2" fillId="0" borderId="3" xfId="3" quotePrefix="1" applyFont="1" applyBorder="1" applyAlignment="1">
      <alignment horizontal="center"/>
    </xf>
    <xf numFmtId="0" fontId="2" fillId="0" borderId="1" xfId="3" quotePrefix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9" fillId="0" borderId="1" xfId="3" applyFont="1" applyBorder="1" applyAlignment="1">
      <alignment horizontal="center" wrapText="1"/>
    </xf>
    <xf numFmtId="0" fontId="2" fillId="0" borderId="0" xfId="1" applyFont="1" applyBorder="1" applyAlignment="1">
      <alignment horizontal="left" vertical="center"/>
    </xf>
    <xf numFmtId="0" fontId="3" fillId="2" borderId="0" xfId="1" applyFont="1" applyFill="1" applyAlignment="1">
      <alignment horizontal="center"/>
    </xf>
    <xf numFmtId="11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49" fontId="2" fillId="4" borderId="1" xfId="1" applyNumberFormat="1" applyFont="1" applyFill="1" applyBorder="1" applyAlignment="1">
      <alignment horizontal="left"/>
    </xf>
    <xf numFmtId="0" fontId="2" fillId="4" borderId="2" xfId="1" applyFont="1" applyFill="1" applyBorder="1" applyAlignment="1">
      <alignment horizontal="left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57175" y="193357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57175" y="338137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57175" y="3867150"/>
          <a:ext cx="247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57175" y="419100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57175" y="5505450"/>
          <a:ext cx="247650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57175" y="63722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257175" y="821055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257175" y="786765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257175" y="3381375"/>
          <a:ext cx="247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45</xdr:row>
      <xdr:rowOff>9525</xdr:rowOff>
    </xdr:from>
    <xdr:to>
      <xdr:col>3</xdr:col>
      <xdr:colOff>457200</xdr:colOff>
      <xdr:row>45</xdr:row>
      <xdr:rowOff>142875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942975" y="84010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771525</xdr:colOff>
      <xdr:row>16</xdr:row>
      <xdr:rowOff>114300</xdr:rowOff>
    </xdr:from>
    <xdr:to>
      <xdr:col>4</xdr:col>
      <xdr:colOff>1228668</xdr:colOff>
      <xdr:row>18</xdr:row>
      <xdr:rowOff>171400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3657600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3343275</xdr:colOff>
      <xdr:row>33</xdr:row>
      <xdr:rowOff>9525</xdr:rowOff>
    </xdr:from>
    <xdr:to>
      <xdr:col>4</xdr:col>
      <xdr:colOff>3733751</xdr:colOff>
      <xdr:row>35</xdr:row>
      <xdr:rowOff>114244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43450" y="6219825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51</xdr:row>
      <xdr:rowOff>85725</xdr:rowOff>
    </xdr:from>
    <xdr:to>
      <xdr:col>4</xdr:col>
      <xdr:colOff>2190700</xdr:colOff>
      <xdr:row>53</xdr:row>
      <xdr:rowOff>57099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190875" y="9572625"/>
          <a:ext cx="400000" cy="409524"/>
        </a:xfrm>
        <a:prstGeom prst="rect">
          <a:avLst/>
        </a:prstGeom>
      </xdr:spPr>
    </xdr:pic>
    <xdr:clientData/>
  </xdr:twoCellAnchor>
  <xdr:twoCellAnchor editAs="oneCell">
    <xdr:from>
      <xdr:col>4</xdr:col>
      <xdr:colOff>1809750</xdr:colOff>
      <xdr:row>53</xdr:row>
      <xdr:rowOff>114300</xdr:rowOff>
    </xdr:from>
    <xdr:to>
      <xdr:col>4</xdr:col>
      <xdr:colOff>2181179</xdr:colOff>
      <xdr:row>55</xdr:row>
      <xdr:rowOff>66626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09925" y="10039350"/>
          <a:ext cx="371429" cy="39047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257175" y="738187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1000125</xdr:colOff>
      <xdr:row>40</xdr:row>
      <xdr:rowOff>0</xdr:rowOff>
    </xdr:from>
    <xdr:to>
      <xdr:col>4</xdr:col>
      <xdr:colOff>1352506</xdr:colOff>
      <xdr:row>41</xdr:row>
      <xdr:rowOff>219025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400300" y="7381875"/>
          <a:ext cx="352381" cy="4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1476375</xdr:colOff>
      <xdr:row>40</xdr:row>
      <xdr:rowOff>47625</xdr:rowOff>
    </xdr:from>
    <xdr:to>
      <xdr:col>4</xdr:col>
      <xdr:colOff>2847804</xdr:colOff>
      <xdr:row>41</xdr:row>
      <xdr:rowOff>228555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76550" y="7429500"/>
          <a:ext cx="1371429" cy="3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1438275</xdr:colOff>
      <xdr:row>16</xdr:row>
      <xdr:rowOff>28575</xdr:rowOff>
    </xdr:from>
    <xdr:to>
      <xdr:col>4</xdr:col>
      <xdr:colOff>2866846</xdr:colOff>
      <xdr:row>18</xdr:row>
      <xdr:rowOff>238056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38450" y="3571875"/>
          <a:ext cx="1428571" cy="5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742950</xdr:colOff>
      <xdr:row>28</xdr:row>
      <xdr:rowOff>66675</xdr:rowOff>
    </xdr:from>
    <xdr:to>
      <xdr:col>4</xdr:col>
      <xdr:colOff>1200190</xdr:colOff>
      <xdr:row>30</xdr:row>
      <xdr:rowOff>135671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143125" y="5410200"/>
          <a:ext cx="457240" cy="402371"/>
        </a:xfrm>
        <a:prstGeom prst="rect">
          <a:avLst/>
        </a:prstGeom>
      </xdr:spPr>
    </xdr:pic>
    <xdr:clientData/>
  </xdr:twoCellAnchor>
  <xdr:twoCellAnchor editAs="oneCell">
    <xdr:from>
      <xdr:col>4</xdr:col>
      <xdr:colOff>628650</xdr:colOff>
      <xdr:row>41</xdr:row>
      <xdr:rowOff>238125</xdr:rowOff>
    </xdr:from>
    <xdr:to>
      <xdr:col>4</xdr:col>
      <xdr:colOff>1038174</xdr:colOff>
      <xdr:row>43</xdr:row>
      <xdr:rowOff>104731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028825" y="7800975"/>
          <a:ext cx="409524" cy="352381"/>
        </a:xfrm>
        <a:prstGeom prst="rect">
          <a:avLst/>
        </a:prstGeom>
      </xdr:spPr>
    </xdr:pic>
    <xdr:clientData/>
  </xdr:twoCellAnchor>
  <xdr:twoCellAnchor editAs="oneCell">
    <xdr:from>
      <xdr:col>4</xdr:col>
      <xdr:colOff>1771650</xdr:colOff>
      <xdr:row>56</xdr:row>
      <xdr:rowOff>0</xdr:rowOff>
    </xdr:from>
    <xdr:to>
      <xdr:col>4</xdr:col>
      <xdr:colOff>2200221</xdr:colOff>
      <xdr:row>57</xdr:row>
      <xdr:rowOff>219025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171825" y="10601325"/>
          <a:ext cx="428571" cy="4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4000500</xdr:colOff>
      <xdr:row>33</xdr:row>
      <xdr:rowOff>47625</xdr:rowOff>
    </xdr:from>
    <xdr:to>
      <xdr:col>4</xdr:col>
      <xdr:colOff>4952881</xdr:colOff>
      <xdr:row>35</xdr:row>
      <xdr:rowOff>38058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400675" y="6257925"/>
          <a:ext cx="952381" cy="33333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4" name="Rectangle 20"/>
        <xdr:cNvSpPr>
          <a:spLocks noChangeArrowheads="1"/>
        </xdr:cNvSpPr>
      </xdr:nvSpPr>
      <xdr:spPr bwMode="auto">
        <a:xfrm>
          <a:off x="257175" y="1562100"/>
          <a:ext cx="247650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25" name="Rectangle 21"/>
        <xdr:cNvSpPr>
          <a:spLocks noChangeArrowheads="1"/>
        </xdr:cNvSpPr>
      </xdr:nvSpPr>
      <xdr:spPr bwMode="auto">
        <a:xfrm>
          <a:off x="257175" y="2438400"/>
          <a:ext cx="247650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257175" y="3867150"/>
          <a:ext cx="247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0</xdr:rowOff>
    </xdr:from>
    <xdr:to>
      <xdr:col>2</xdr:col>
      <xdr:colOff>0</xdr:colOff>
      <xdr:row>55</xdr:row>
      <xdr:rowOff>0</xdr:rowOff>
    </xdr:to>
    <xdr:sp macro="" textlink="">
      <xdr:nvSpPr>
        <xdr:cNvPr id="27" name="Rectangle 29"/>
        <xdr:cNvSpPr>
          <a:spLocks noChangeArrowheads="1"/>
        </xdr:cNvSpPr>
      </xdr:nvSpPr>
      <xdr:spPr bwMode="auto">
        <a:xfrm>
          <a:off x="257175" y="101822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28" name="Rectangle 31"/>
        <xdr:cNvSpPr>
          <a:spLocks noChangeArrowheads="1"/>
        </xdr:cNvSpPr>
      </xdr:nvSpPr>
      <xdr:spPr bwMode="auto">
        <a:xfrm>
          <a:off x="257175" y="9286875"/>
          <a:ext cx="2476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52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29" name="Rectangle 33"/>
        <xdr:cNvSpPr>
          <a:spLocks noChangeArrowheads="1"/>
        </xdr:cNvSpPr>
      </xdr:nvSpPr>
      <xdr:spPr bwMode="auto">
        <a:xfrm>
          <a:off x="257175" y="9725025"/>
          <a:ext cx="2476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57175" y="106013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2</xdr:col>
      <xdr:colOff>0</xdr:colOff>
      <xdr:row>49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257175" y="88773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58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Rectangle 29"/>
        <xdr:cNvSpPr>
          <a:spLocks noChangeArrowheads="1"/>
        </xdr:cNvSpPr>
      </xdr:nvSpPr>
      <xdr:spPr bwMode="auto">
        <a:xfrm>
          <a:off x="257175" y="11049000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257175" y="67151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37</xdr:row>
      <xdr:rowOff>9525</xdr:rowOff>
    </xdr:from>
    <xdr:to>
      <xdr:col>3</xdr:col>
      <xdr:colOff>457200</xdr:colOff>
      <xdr:row>37</xdr:row>
      <xdr:rowOff>142875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42975" y="69056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38</xdr:row>
      <xdr:rowOff>9525</xdr:rowOff>
    </xdr:from>
    <xdr:to>
      <xdr:col>3</xdr:col>
      <xdr:colOff>457200</xdr:colOff>
      <xdr:row>38</xdr:row>
      <xdr:rowOff>142875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42975" y="706755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46</xdr:row>
      <xdr:rowOff>9525</xdr:rowOff>
    </xdr:from>
    <xdr:to>
      <xdr:col>3</xdr:col>
      <xdr:colOff>457200</xdr:colOff>
      <xdr:row>46</xdr:row>
      <xdr:rowOff>142875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42975" y="856297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2143125</xdr:colOff>
      <xdr:row>58</xdr:row>
      <xdr:rowOff>9525</xdr:rowOff>
    </xdr:from>
    <xdr:to>
      <xdr:col>4</xdr:col>
      <xdr:colOff>4314825</xdr:colOff>
      <xdr:row>60</xdr:row>
      <xdr:rowOff>85725</xdr:rowOff>
    </xdr:to>
    <xdr:pic>
      <xdr:nvPicPr>
        <xdr:cNvPr id="37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1058525"/>
          <a:ext cx="2171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60</xdr:row>
      <xdr:rowOff>0</xdr:rowOff>
    </xdr:from>
    <xdr:to>
      <xdr:col>2</xdr:col>
      <xdr:colOff>0</xdr:colOff>
      <xdr:row>61</xdr:row>
      <xdr:rowOff>19050</xdr:rowOff>
    </xdr:to>
    <xdr:sp macro="" textlink="">
      <xdr:nvSpPr>
        <xdr:cNvPr id="38" name="Rectangle 29"/>
        <xdr:cNvSpPr>
          <a:spLocks noChangeArrowheads="1"/>
        </xdr:cNvSpPr>
      </xdr:nvSpPr>
      <xdr:spPr bwMode="auto">
        <a:xfrm>
          <a:off x="257175" y="11391900"/>
          <a:ext cx="247650" cy="2000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1352550</xdr:colOff>
      <xdr:row>60</xdr:row>
      <xdr:rowOff>19050</xdr:rowOff>
    </xdr:from>
    <xdr:to>
      <xdr:col>4</xdr:col>
      <xdr:colOff>1743075</xdr:colOff>
      <xdr:row>62</xdr:row>
      <xdr:rowOff>57150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410950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4562475</xdr:colOff>
      <xdr:row>23</xdr:row>
      <xdr:rowOff>0</xdr:rowOff>
    </xdr:from>
    <xdr:to>
      <xdr:col>4</xdr:col>
      <xdr:colOff>5210175</xdr:colOff>
      <xdr:row>24</xdr:row>
      <xdr:rowOff>133350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4533900"/>
          <a:ext cx="6477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5353050</xdr:colOff>
      <xdr:row>24</xdr:row>
      <xdr:rowOff>9525</xdr:rowOff>
    </xdr:from>
    <xdr:to>
      <xdr:col>4</xdr:col>
      <xdr:colOff>5972175</xdr:colOff>
      <xdr:row>25</xdr:row>
      <xdr:rowOff>123825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705350"/>
          <a:ext cx="6191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5648325</xdr:colOff>
      <xdr:row>26</xdr:row>
      <xdr:rowOff>57150</xdr:rowOff>
    </xdr:from>
    <xdr:to>
      <xdr:col>5</xdr:col>
      <xdr:colOff>95250</xdr:colOff>
      <xdr:row>28</xdr:row>
      <xdr:rowOff>19050</xdr:rowOff>
    </xdr:to>
    <xdr:pic>
      <xdr:nvPicPr>
        <xdr:cNvPr id="42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5076825"/>
          <a:ext cx="6191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15</xdr:row>
      <xdr:rowOff>38100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257175" y="3381375"/>
          <a:ext cx="247650" cy="219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5149849</xdr:colOff>
      <xdr:row>0</xdr:row>
      <xdr:rowOff>336773</xdr:rowOff>
    </xdr:from>
    <xdr:to>
      <xdr:col>5</xdr:col>
      <xdr:colOff>584199</xdr:colOff>
      <xdr:row>0</xdr:row>
      <xdr:rowOff>625474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849" y="336773"/>
          <a:ext cx="1609725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0</xdr:row>
      <xdr:rowOff>76200</xdr:rowOff>
    </xdr:from>
    <xdr:to>
      <xdr:col>4</xdr:col>
      <xdr:colOff>1590675</xdr:colOff>
      <xdr:row>0</xdr:row>
      <xdr:rowOff>666750</xdr:rowOff>
    </xdr:to>
    <xdr:pic>
      <xdr:nvPicPr>
        <xdr:cNvPr id="47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27717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333375</xdr:colOff>
      <xdr:row>3</xdr:row>
      <xdr:rowOff>35663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2876550" cy="70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2</xdr:row>
      <xdr:rowOff>209550</xdr:rowOff>
    </xdr:from>
    <xdr:to>
      <xdr:col>13</xdr:col>
      <xdr:colOff>1406525</xdr:colOff>
      <xdr:row>4</xdr:row>
      <xdr:rowOff>174401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704850"/>
          <a:ext cx="1606550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ss/Compass%20Plans/Budget%20Compass%20Plus%208.3/Orange%20County%20Trust/MonthlyUpdate_OrangeCoNY_HC_S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Update_SBU"/>
      <sheetName val="FileNames"/>
      <sheetName val="ChartVlookup"/>
      <sheetName val="OrgStructure"/>
      <sheetName val="GLSpecs (HVIA)"/>
      <sheetName val="GLSpecs (Parent)"/>
      <sheetName val="GLSpecs(OCTC)"/>
      <sheetName val="access_account list"/>
      <sheetName val="GL GROUPING(OCTC)"/>
      <sheetName val="InvestCorrel(FundsMgrONLY)"/>
      <sheetName val="LoanCorrelations"/>
      <sheetName val="DepositCorrelations"/>
      <sheetName val="CDARS Files"/>
      <sheetName val="Recon_Vining_Mar2016"/>
      <sheetName val="Recon_ALCOLOAN2_Mar2016"/>
      <sheetName val="Recon_Non-Accrual_Mar2016"/>
      <sheetName val="Recon_ALCODEP2_Mar2016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Orange County Trust Company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4"/>
  <sheetViews>
    <sheetView showGridLines="0" tabSelected="1" zoomScaleNormal="100" workbookViewId="0">
      <selection activeCell="J1" sqref="J1"/>
    </sheetView>
  </sheetViews>
  <sheetFormatPr defaultRowHeight="12.75" x14ac:dyDescent="0.2"/>
  <cols>
    <col min="1" max="1" width="3.85546875" style="1" customWidth="1"/>
    <col min="2" max="2" width="3.7109375" style="1" customWidth="1"/>
    <col min="3" max="3" width="2.7109375" style="1" customWidth="1"/>
    <col min="4" max="4" width="10.7109375" style="1" customWidth="1"/>
    <col min="5" max="5" width="92.5703125" style="1" bestFit="1" customWidth="1"/>
    <col min="6" max="244" width="9.140625" style="1"/>
    <col min="245" max="245" width="6.7109375" style="1" customWidth="1"/>
    <col min="246" max="246" width="3.7109375" style="1" customWidth="1"/>
    <col min="247" max="247" width="2.7109375" style="1" customWidth="1"/>
    <col min="248" max="254" width="10.7109375" style="1" customWidth="1"/>
    <col min="255" max="500" width="9.140625" style="1"/>
    <col min="501" max="501" width="6.7109375" style="1" customWidth="1"/>
    <col min="502" max="502" width="3.7109375" style="1" customWidth="1"/>
    <col min="503" max="503" width="2.7109375" style="1" customWidth="1"/>
    <col min="504" max="510" width="10.7109375" style="1" customWidth="1"/>
    <col min="511" max="756" width="9.140625" style="1"/>
    <col min="757" max="757" width="6.7109375" style="1" customWidth="1"/>
    <col min="758" max="758" width="3.7109375" style="1" customWidth="1"/>
    <col min="759" max="759" width="2.7109375" style="1" customWidth="1"/>
    <col min="760" max="766" width="10.7109375" style="1" customWidth="1"/>
    <col min="767" max="1012" width="9.140625" style="1"/>
    <col min="1013" max="1013" width="6.7109375" style="1" customWidth="1"/>
    <col min="1014" max="1014" width="3.7109375" style="1" customWidth="1"/>
    <col min="1015" max="1015" width="2.7109375" style="1" customWidth="1"/>
    <col min="1016" max="1022" width="10.7109375" style="1" customWidth="1"/>
    <col min="1023" max="1268" width="9.140625" style="1"/>
    <col min="1269" max="1269" width="6.7109375" style="1" customWidth="1"/>
    <col min="1270" max="1270" width="3.7109375" style="1" customWidth="1"/>
    <col min="1271" max="1271" width="2.7109375" style="1" customWidth="1"/>
    <col min="1272" max="1278" width="10.7109375" style="1" customWidth="1"/>
    <col min="1279" max="1524" width="9.140625" style="1"/>
    <col min="1525" max="1525" width="6.7109375" style="1" customWidth="1"/>
    <col min="1526" max="1526" width="3.7109375" style="1" customWidth="1"/>
    <col min="1527" max="1527" width="2.7109375" style="1" customWidth="1"/>
    <col min="1528" max="1534" width="10.7109375" style="1" customWidth="1"/>
    <col min="1535" max="1780" width="9.140625" style="1"/>
    <col min="1781" max="1781" width="6.7109375" style="1" customWidth="1"/>
    <col min="1782" max="1782" width="3.7109375" style="1" customWidth="1"/>
    <col min="1783" max="1783" width="2.7109375" style="1" customWidth="1"/>
    <col min="1784" max="1790" width="10.7109375" style="1" customWidth="1"/>
    <col min="1791" max="2036" width="9.140625" style="1"/>
    <col min="2037" max="2037" width="6.7109375" style="1" customWidth="1"/>
    <col min="2038" max="2038" width="3.7109375" style="1" customWidth="1"/>
    <col min="2039" max="2039" width="2.7109375" style="1" customWidth="1"/>
    <col min="2040" max="2046" width="10.7109375" style="1" customWidth="1"/>
    <col min="2047" max="2292" width="9.140625" style="1"/>
    <col min="2293" max="2293" width="6.7109375" style="1" customWidth="1"/>
    <col min="2294" max="2294" width="3.7109375" style="1" customWidth="1"/>
    <col min="2295" max="2295" width="2.7109375" style="1" customWidth="1"/>
    <col min="2296" max="2302" width="10.7109375" style="1" customWidth="1"/>
    <col min="2303" max="2548" width="9.140625" style="1"/>
    <col min="2549" max="2549" width="6.7109375" style="1" customWidth="1"/>
    <col min="2550" max="2550" width="3.7109375" style="1" customWidth="1"/>
    <col min="2551" max="2551" width="2.7109375" style="1" customWidth="1"/>
    <col min="2552" max="2558" width="10.7109375" style="1" customWidth="1"/>
    <col min="2559" max="2804" width="9.140625" style="1"/>
    <col min="2805" max="2805" width="6.7109375" style="1" customWidth="1"/>
    <col min="2806" max="2806" width="3.7109375" style="1" customWidth="1"/>
    <col min="2807" max="2807" width="2.7109375" style="1" customWidth="1"/>
    <col min="2808" max="2814" width="10.7109375" style="1" customWidth="1"/>
    <col min="2815" max="3060" width="9.140625" style="1"/>
    <col min="3061" max="3061" width="6.7109375" style="1" customWidth="1"/>
    <col min="3062" max="3062" width="3.7109375" style="1" customWidth="1"/>
    <col min="3063" max="3063" width="2.7109375" style="1" customWidth="1"/>
    <col min="3064" max="3070" width="10.7109375" style="1" customWidth="1"/>
    <col min="3071" max="3316" width="9.140625" style="1"/>
    <col min="3317" max="3317" width="6.7109375" style="1" customWidth="1"/>
    <col min="3318" max="3318" width="3.7109375" style="1" customWidth="1"/>
    <col min="3319" max="3319" width="2.7109375" style="1" customWidth="1"/>
    <col min="3320" max="3326" width="10.7109375" style="1" customWidth="1"/>
    <col min="3327" max="3572" width="9.140625" style="1"/>
    <col min="3573" max="3573" width="6.7109375" style="1" customWidth="1"/>
    <col min="3574" max="3574" width="3.7109375" style="1" customWidth="1"/>
    <col min="3575" max="3575" width="2.7109375" style="1" customWidth="1"/>
    <col min="3576" max="3582" width="10.7109375" style="1" customWidth="1"/>
    <col min="3583" max="3828" width="9.140625" style="1"/>
    <col min="3829" max="3829" width="6.7109375" style="1" customWidth="1"/>
    <col min="3830" max="3830" width="3.7109375" style="1" customWidth="1"/>
    <col min="3831" max="3831" width="2.7109375" style="1" customWidth="1"/>
    <col min="3832" max="3838" width="10.7109375" style="1" customWidth="1"/>
    <col min="3839" max="4084" width="9.140625" style="1"/>
    <col min="4085" max="4085" width="6.7109375" style="1" customWidth="1"/>
    <col min="4086" max="4086" width="3.7109375" style="1" customWidth="1"/>
    <col min="4087" max="4087" width="2.7109375" style="1" customWidth="1"/>
    <col min="4088" max="4094" width="10.7109375" style="1" customWidth="1"/>
    <col min="4095" max="4340" width="9.140625" style="1"/>
    <col min="4341" max="4341" width="6.7109375" style="1" customWidth="1"/>
    <col min="4342" max="4342" width="3.7109375" style="1" customWidth="1"/>
    <col min="4343" max="4343" width="2.7109375" style="1" customWidth="1"/>
    <col min="4344" max="4350" width="10.7109375" style="1" customWidth="1"/>
    <col min="4351" max="4596" width="9.140625" style="1"/>
    <col min="4597" max="4597" width="6.7109375" style="1" customWidth="1"/>
    <col min="4598" max="4598" width="3.7109375" style="1" customWidth="1"/>
    <col min="4599" max="4599" width="2.7109375" style="1" customWidth="1"/>
    <col min="4600" max="4606" width="10.7109375" style="1" customWidth="1"/>
    <col min="4607" max="4852" width="9.140625" style="1"/>
    <col min="4853" max="4853" width="6.7109375" style="1" customWidth="1"/>
    <col min="4854" max="4854" width="3.7109375" style="1" customWidth="1"/>
    <col min="4855" max="4855" width="2.7109375" style="1" customWidth="1"/>
    <col min="4856" max="4862" width="10.7109375" style="1" customWidth="1"/>
    <col min="4863" max="5108" width="9.140625" style="1"/>
    <col min="5109" max="5109" width="6.7109375" style="1" customWidth="1"/>
    <col min="5110" max="5110" width="3.7109375" style="1" customWidth="1"/>
    <col min="5111" max="5111" width="2.7109375" style="1" customWidth="1"/>
    <col min="5112" max="5118" width="10.7109375" style="1" customWidth="1"/>
    <col min="5119" max="5364" width="9.140625" style="1"/>
    <col min="5365" max="5365" width="6.7109375" style="1" customWidth="1"/>
    <col min="5366" max="5366" width="3.7109375" style="1" customWidth="1"/>
    <col min="5367" max="5367" width="2.7109375" style="1" customWidth="1"/>
    <col min="5368" max="5374" width="10.7109375" style="1" customWidth="1"/>
    <col min="5375" max="5620" width="9.140625" style="1"/>
    <col min="5621" max="5621" width="6.7109375" style="1" customWidth="1"/>
    <col min="5622" max="5622" width="3.7109375" style="1" customWidth="1"/>
    <col min="5623" max="5623" width="2.7109375" style="1" customWidth="1"/>
    <col min="5624" max="5630" width="10.7109375" style="1" customWidth="1"/>
    <col min="5631" max="5876" width="9.140625" style="1"/>
    <col min="5877" max="5877" width="6.7109375" style="1" customWidth="1"/>
    <col min="5878" max="5878" width="3.7109375" style="1" customWidth="1"/>
    <col min="5879" max="5879" width="2.7109375" style="1" customWidth="1"/>
    <col min="5880" max="5886" width="10.7109375" style="1" customWidth="1"/>
    <col min="5887" max="6132" width="9.140625" style="1"/>
    <col min="6133" max="6133" width="6.7109375" style="1" customWidth="1"/>
    <col min="6134" max="6134" width="3.7109375" style="1" customWidth="1"/>
    <col min="6135" max="6135" width="2.7109375" style="1" customWidth="1"/>
    <col min="6136" max="6142" width="10.7109375" style="1" customWidth="1"/>
    <col min="6143" max="6388" width="9.140625" style="1"/>
    <col min="6389" max="6389" width="6.7109375" style="1" customWidth="1"/>
    <col min="6390" max="6390" width="3.7109375" style="1" customWidth="1"/>
    <col min="6391" max="6391" width="2.7109375" style="1" customWidth="1"/>
    <col min="6392" max="6398" width="10.7109375" style="1" customWidth="1"/>
    <col min="6399" max="6644" width="9.140625" style="1"/>
    <col min="6645" max="6645" width="6.7109375" style="1" customWidth="1"/>
    <col min="6646" max="6646" width="3.7109375" style="1" customWidth="1"/>
    <col min="6647" max="6647" width="2.7109375" style="1" customWidth="1"/>
    <col min="6648" max="6654" width="10.7109375" style="1" customWidth="1"/>
    <col min="6655" max="6900" width="9.140625" style="1"/>
    <col min="6901" max="6901" width="6.7109375" style="1" customWidth="1"/>
    <col min="6902" max="6902" width="3.7109375" style="1" customWidth="1"/>
    <col min="6903" max="6903" width="2.7109375" style="1" customWidth="1"/>
    <col min="6904" max="6910" width="10.7109375" style="1" customWidth="1"/>
    <col min="6911" max="7156" width="9.140625" style="1"/>
    <col min="7157" max="7157" width="6.7109375" style="1" customWidth="1"/>
    <col min="7158" max="7158" width="3.7109375" style="1" customWidth="1"/>
    <col min="7159" max="7159" width="2.7109375" style="1" customWidth="1"/>
    <col min="7160" max="7166" width="10.7109375" style="1" customWidth="1"/>
    <col min="7167" max="7412" width="9.140625" style="1"/>
    <col min="7413" max="7413" width="6.7109375" style="1" customWidth="1"/>
    <col min="7414" max="7414" width="3.7109375" style="1" customWidth="1"/>
    <col min="7415" max="7415" width="2.7109375" style="1" customWidth="1"/>
    <col min="7416" max="7422" width="10.7109375" style="1" customWidth="1"/>
    <col min="7423" max="7668" width="9.140625" style="1"/>
    <col min="7669" max="7669" width="6.7109375" style="1" customWidth="1"/>
    <col min="7670" max="7670" width="3.7109375" style="1" customWidth="1"/>
    <col min="7671" max="7671" width="2.7109375" style="1" customWidth="1"/>
    <col min="7672" max="7678" width="10.7109375" style="1" customWidth="1"/>
    <col min="7679" max="7924" width="9.140625" style="1"/>
    <col min="7925" max="7925" width="6.7109375" style="1" customWidth="1"/>
    <col min="7926" max="7926" width="3.7109375" style="1" customWidth="1"/>
    <col min="7927" max="7927" width="2.7109375" style="1" customWidth="1"/>
    <col min="7928" max="7934" width="10.7109375" style="1" customWidth="1"/>
    <col min="7935" max="8180" width="9.140625" style="1"/>
    <col min="8181" max="8181" width="6.7109375" style="1" customWidth="1"/>
    <col min="8182" max="8182" width="3.7109375" style="1" customWidth="1"/>
    <col min="8183" max="8183" width="2.7109375" style="1" customWidth="1"/>
    <col min="8184" max="8190" width="10.7109375" style="1" customWidth="1"/>
    <col min="8191" max="8436" width="9.140625" style="1"/>
    <col min="8437" max="8437" width="6.7109375" style="1" customWidth="1"/>
    <col min="8438" max="8438" width="3.7109375" style="1" customWidth="1"/>
    <col min="8439" max="8439" width="2.7109375" style="1" customWidth="1"/>
    <col min="8440" max="8446" width="10.7109375" style="1" customWidth="1"/>
    <col min="8447" max="8692" width="9.140625" style="1"/>
    <col min="8693" max="8693" width="6.7109375" style="1" customWidth="1"/>
    <col min="8694" max="8694" width="3.7109375" style="1" customWidth="1"/>
    <col min="8695" max="8695" width="2.7109375" style="1" customWidth="1"/>
    <col min="8696" max="8702" width="10.7109375" style="1" customWidth="1"/>
    <col min="8703" max="8948" width="9.140625" style="1"/>
    <col min="8949" max="8949" width="6.7109375" style="1" customWidth="1"/>
    <col min="8950" max="8950" width="3.7109375" style="1" customWidth="1"/>
    <col min="8951" max="8951" width="2.7109375" style="1" customWidth="1"/>
    <col min="8952" max="8958" width="10.7109375" style="1" customWidth="1"/>
    <col min="8959" max="9204" width="9.140625" style="1"/>
    <col min="9205" max="9205" width="6.7109375" style="1" customWidth="1"/>
    <col min="9206" max="9206" width="3.7109375" style="1" customWidth="1"/>
    <col min="9207" max="9207" width="2.7109375" style="1" customWidth="1"/>
    <col min="9208" max="9214" width="10.7109375" style="1" customWidth="1"/>
    <col min="9215" max="9460" width="9.140625" style="1"/>
    <col min="9461" max="9461" width="6.7109375" style="1" customWidth="1"/>
    <col min="9462" max="9462" width="3.7109375" style="1" customWidth="1"/>
    <col min="9463" max="9463" width="2.7109375" style="1" customWidth="1"/>
    <col min="9464" max="9470" width="10.7109375" style="1" customWidth="1"/>
    <col min="9471" max="9716" width="9.140625" style="1"/>
    <col min="9717" max="9717" width="6.7109375" style="1" customWidth="1"/>
    <col min="9718" max="9718" width="3.7109375" style="1" customWidth="1"/>
    <col min="9719" max="9719" width="2.7109375" style="1" customWidth="1"/>
    <col min="9720" max="9726" width="10.7109375" style="1" customWidth="1"/>
    <col min="9727" max="9972" width="9.140625" style="1"/>
    <col min="9973" max="9973" width="6.7109375" style="1" customWidth="1"/>
    <col min="9974" max="9974" width="3.7109375" style="1" customWidth="1"/>
    <col min="9975" max="9975" width="2.7109375" style="1" customWidth="1"/>
    <col min="9976" max="9982" width="10.7109375" style="1" customWidth="1"/>
    <col min="9983" max="10228" width="9.140625" style="1"/>
    <col min="10229" max="10229" width="6.7109375" style="1" customWidth="1"/>
    <col min="10230" max="10230" width="3.7109375" style="1" customWidth="1"/>
    <col min="10231" max="10231" width="2.7109375" style="1" customWidth="1"/>
    <col min="10232" max="10238" width="10.7109375" style="1" customWidth="1"/>
    <col min="10239" max="10484" width="9.140625" style="1"/>
    <col min="10485" max="10485" width="6.7109375" style="1" customWidth="1"/>
    <col min="10486" max="10486" width="3.7109375" style="1" customWidth="1"/>
    <col min="10487" max="10487" width="2.7109375" style="1" customWidth="1"/>
    <col min="10488" max="10494" width="10.7109375" style="1" customWidth="1"/>
    <col min="10495" max="10740" width="9.140625" style="1"/>
    <col min="10741" max="10741" width="6.7109375" style="1" customWidth="1"/>
    <col min="10742" max="10742" width="3.7109375" style="1" customWidth="1"/>
    <col min="10743" max="10743" width="2.7109375" style="1" customWidth="1"/>
    <col min="10744" max="10750" width="10.7109375" style="1" customWidth="1"/>
    <col min="10751" max="10996" width="9.140625" style="1"/>
    <col min="10997" max="10997" width="6.7109375" style="1" customWidth="1"/>
    <col min="10998" max="10998" width="3.7109375" style="1" customWidth="1"/>
    <col min="10999" max="10999" width="2.7109375" style="1" customWidth="1"/>
    <col min="11000" max="11006" width="10.7109375" style="1" customWidth="1"/>
    <col min="11007" max="11252" width="9.140625" style="1"/>
    <col min="11253" max="11253" width="6.7109375" style="1" customWidth="1"/>
    <col min="11254" max="11254" width="3.7109375" style="1" customWidth="1"/>
    <col min="11255" max="11255" width="2.7109375" style="1" customWidth="1"/>
    <col min="11256" max="11262" width="10.7109375" style="1" customWidth="1"/>
    <col min="11263" max="11508" width="9.140625" style="1"/>
    <col min="11509" max="11509" width="6.7109375" style="1" customWidth="1"/>
    <col min="11510" max="11510" width="3.7109375" style="1" customWidth="1"/>
    <col min="11511" max="11511" width="2.7109375" style="1" customWidth="1"/>
    <col min="11512" max="11518" width="10.7109375" style="1" customWidth="1"/>
    <col min="11519" max="11764" width="9.140625" style="1"/>
    <col min="11765" max="11765" width="6.7109375" style="1" customWidth="1"/>
    <col min="11766" max="11766" width="3.7109375" style="1" customWidth="1"/>
    <col min="11767" max="11767" width="2.7109375" style="1" customWidth="1"/>
    <col min="11768" max="11774" width="10.7109375" style="1" customWidth="1"/>
    <col min="11775" max="12020" width="9.140625" style="1"/>
    <col min="12021" max="12021" width="6.7109375" style="1" customWidth="1"/>
    <col min="12022" max="12022" width="3.7109375" style="1" customWidth="1"/>
    <col min="12023" max="12023" width="2.7109375" style="1" customWidth="1"/>
    <col min="12024" max="12030" width="10.7109375" style="1" customWidth="1"/>
    <col min="12031" max="12276" width="9.140625" style="1"/>
    <col min="12277" max="12277" width="6.7109375" style="1" customWidth="1"/>
    <col min="12278" max="12278" width="3.7109375" style="1" customWidth="1"/>
    <col min="12279" max="12279" width="2.7109375" style="1" customWidth="1"/>
    <col min="12280" max="12286" width="10.7109375" style="1" customWidth="1"/>
    <col min="12287" max="12532" width="9.140625" style="1"/>
    <col min="12533" max="12533" width="6.7109375" style="1" customWidth="1"/>
    <col min="12534" max="12534" width="3.7109375" style="1" customWidth="1"/>
    <col min="12535" max="12535" width="2.7109375" style="1" customWidth="1"/>
    <col min="12536" max="12542" width="10.7109375" style="1" customWidth="1"/>
    <col min="12543" max="12788" width="9.140625" style="1"/>
    <col min="12789" max="12789" width="6.7109375" style="1" customWidth="1"/>
    <col min="12790" max="12790" width="3.7109375" style="1" customWidth="1"/>
    <col min="12791" max="12791" width="2.7109375" style="1" customWidth="1"/>
    <col min="12792" max="12798" width="10.7109375" style="1" customWidth="1"/>
    <col min="12799" max="13044" width="9.140625" style="1"/>
    <col min="13045" max="13045" width="6.7109375" style="1" customWidth="1"/>
    <col min="13046" max="13046" width="3.7109375" style="1" customWidth="1"/>
    <col min="13047" max="13047" width="2.7109375" style="1" customWidth="1"/>
    <col min="13048" max="13054" width="10.7109375" style="1" customWidth="1"/>
    <col min="13055" max="13300" width="9.140625" style="1"/>
    <col min="13301" max="13301" width="6.7109375" style="1" customWidth="1"/>
    <col min="13302" max="13302" width="3.7109375" style="1" customWidth="1"/>
    <col min="13303" max="13303" width="2.7109375" style="1" customWidth="1"/>
    <col min="13304" max="13310" width="10.7109375" style="1" customWidth="1"/>
    <col min="13311" max="13556" width="9.140625" style="1"/>
    <col min="13557" max="13557" width="6.7109375" style="1" customWidth="1"/>
    <col min="13558" max="13558" width="3.7109375" style="1" customWidth="1"/>
    <col min="13559" max="13559" width="2.7109375" style="1" customWidth="1"/>
    <col min="13560" max="13566" width="10.7109375" style="1" customWidth="1"/>
    <col min="13567" max="13812" width="9.140625" style="1"/>
    <col min="13813" max="13813" width="6.7109375" style="1" customWidth="1"/>
    <col min="13814" max="13814" width="3.7109375" style="1" customWidth="1"/>
    <col min="13815" max="13815" width="2.7109375" style="1" customWidth="1"/>
    <col min="13816" max="13822" width="10.7109375" style="1" customWidth="1"/>
    <col min="13823" max="14068" width="9.140625" style="1"/>
    <col min="14069" max="14069" width="6.7109375" style="1" customWidth="1"/>
    <col min="14070" max="14070" width="3.7109375" style="1" customWidth="1"/>
    <col min="14071" max="14071" width="2.7109375" style="1" customWidth="1"/>
    <col min="14072" max="14078" width="10.7109375" style="1" customWidth="1"/>
    <col min="14079" max="14324" width="9.140625" style="1"/>
    <col min="14325" max="14325" width="6.7109375" style="1" customWidth="1"/>
    <col min="14326" max="14326" width="3.7109375" style="1" customWidth="1"/>
    <col min="14327" max="14327" width="2.7109375" style="1" customWidth="1"/>
    <col min="14328" max="14334" width="10.7109375" style="1" customWidth="1"/>
    <col min="14335" max="14580" width="9.140625" style="1"/>
    <col min="14581" max="14581" width="6.7109375" style="1" customWidth="1"/>
    <col min="14582" max="14582" width="3.7109375" style="1" customWidth="1"/>
    <col min="14583" max="14583" width="2.7109375" style="1" customWidth="1"/>
    <col min="14584" max="14590" width="10.7109375" style="1" customWidth="1"/>
    <col min="14591" max="14836" width="9.140625" style="1"/>
    <col min="14837" max="14837" width="6.7109375" style="1" customWidth="1"/>
    <col min="14838" max="14838" width="3.7109375" style="1" customWidth="1"/>
    <col min="14839" max="14839" width="2.7109375" style="1" customWidth="1"/>
    <col min="14840" max="14846" width="10.7109375" style="1" customWidth="1"/>
    <col min="14847" max="15092" width="9.140625" style="1"/>
    <col min="15093" max="15093" width="6.7109375" style="1" customWidth="1"/>
    <col min="15094" max="15094" width="3.7109375" style="1" customWidth="1"/>
    <col min="15095" max="15095" width="2.7109375" style="1" customWidth="1"/>
    <col min="15096" max="15102" width="10.7109375" style="1" customWidth="1"/>
    <col min="15103" max="15348" width="9.140625" style="1"/>
    <col min="15349" max="15349" width="6.7109375" style="1" customWidth="1"/>
    <col min="15350" max="15350" width="3.7109375" style="1" customWidth="1"/>
    <col min="15351" max="15351" width="2.7109375" style="1" customWidth="1"/>
    <col min="15352" max="15358" width="10.7109375" style="1" customWidth="1"/>
    <col min="15359" max="15604" width="9.140625" style="1"/>
    <col min="15605" max="15605" width="6.7109375" style="1" customWidth="1"/>
    <col min="15606" max="15606" width="3.7109375" style="1" customWidth="1"/>
    <col min="15607" max="15607" width="2.7109375" style="1" customWidth="1"/>
    <col min="15608" max="15614" width="10.7109375" style="1" customWidth="1"/>
    <col min="15615" max="15860" width="9.140625" style="1"/>
    <col min="15861" max="15861" width="6.7109375" style="1" customWidth="1"/>
    <col min="15862" max="15862" width="3.7109375" style="1" customWidth="1"/>
    <col min="15863" max="15863" width="2.7109375" style="1" customWidth="1"/>
    <col min="15864" max="15870" width="10.7109375" style="1" customWidth="1"/>
    <col min="15871" max="16116" width="9.140625" style="1"/>
    <col min="16117" max="16117" width="6.7109375" style="1" customWidth="1"/>
    <col min="16118" max="16118" width="3.7109375" style="1" customWidth="1"/>
    <col min="16119" max="16119" width="2.7109375" style="1" customWidth="1"/>
    <col min="16120" max="16126" width="10.7109375" style="1" customWidth="1"/>
    <col min="16127" max="16384" width="9.140625" style="1"/>
  </cols>
  <sheetData>
    <row r="1" spans="2:12" ht="53.25" customHeight="1" x14ac:dyDescent="0.2"/>
    <row r="2" spans="2:12" ht="22.5" x14ac:dyDescent="0.3">
      <c r="B2" s="41" t="s">
        <v>0</v>
      </c>
      <c r="C2" s="41"/>
      <c r="D2" s="41"/>
      <c r="E2" s="41"/>
      <c r="F2" s="41"/>
    </row>
    <row r="3" spans="2:12" ht="22.5" x14ac:dyDescent="0.3">
      <c r="B3" s="41" t="s">
        <v>43</v>
      </c>
      <c r="C3" s="41"/>
      <c r="D3" s="41"/>
      <c r="E3" s="41"/>
      <c r="F3" s="41"/>
    </row>
    <row r="5" spans="2:12" ht="16.5" customHeight="1" x14ac:dyDescent="0.2">
      <c r="D5" s="2" t="s">
        <v>41</v>
      </c>
    </row>
    <row r="7" spans="2:12" ht="14.25" x14ac:dyDescent="0.2">
      <c r="D7" s="2" t="s">
        <v>1</v>
      </c>
    </row>
    <row r="8" spans="2:12" x14ac:dyDescent="0.2">
      <c r="E8" s="1" t="s">
        <v>2</v>
      </c>
    </row>
    <row r="10" spans="2:12" ht="16.5" customHeight="1" x14ac:dyDescent="0.2">
      <c r="D10" s="2" t="s">
        <v>40</v>
      </c>
      <c r="L10" s="3"/>
    </row>
    <row r="11" spans="2:12" x14ac:dyDescent="0.2">
      <c r="D11" s="4" t="s">
        <v>3</v>
      </c>
      <c r="E11" s="1" t="s">
        <v>44</v>
      </c>
      <c r="F11" s="5"/>
      <c r="G11" s="5"/>
      <c r="H11" s="5"/>
      <c r="I11" s="5"/>
      <c r="J11" s="5"/>
      <c r="L11" s="3"/>
    </row>
    <row r="12" spans="2:12" x14ac:dyDescent="0.2">
      <c r="D12" s="4" t="s">
        <v>4</v>
      </c>
      <c r="E12" s="5" t="s">
        <v>5</v>
      </c>
      <c r="F12" s="5"/>
      <c r="G12" s="5"/>
      <c r="H12" s="5"/>
      <c r="I12" s="5"/>
      <c r="J12" s="5"/>
      <c r="L12" s="3"/>
    </row>
    <row r="13" spans="2:12" ht="20.100000000000001" customHeight="1" x14ac:dyDescent="0.2">
      <c r="D13" s="4" t="s">
        <v>6</v>
      </c>
      <c r="E13" s="5" t="s">
        <v>7</v>
      </c>
      <c r="F13" s="5"/>
      <c r="G13" s="5"/>
      <c r="H13" s="5"/>
      <c r="I13" s="5"/>
      <c r="J13" s="5"/>
      <c r="L13" s="3"/>
    </row>
    <row r="15" spans="2:12" ht="14.25" x14ac:dyDescent="0.2">
      <c r="D15" s="2" t="s">
        <v>42</v>
      </c>
    </row>
    <row r="16" spans="2:12" ht="14.25" x14ac:dyDescent="0.2">
      <c r="D16" s="2"/>
    </row>
    <row r="18" spans="4:5" ht="14.25" x14ac:dyDescent="0.2">
      <c r="D18" s="2" t="s">
        <v>8</v>
      </c>
    </row>
    <row r="19" spans="4:5" ht="24" customHeight="1" x14ac:dyDescent="0.2"/>
    <row r="20" spans="4:5" ht="17.25" customHeight="1" x14ac:dyDescent="0.2">
      <c r="D20" s="2" t="s">
        <v>9</v>
      </c>
    </row>
    <row r="21" spans="4:5" ht="12.75" customHeight="1" x14ac:dyDescent="0.2">
      <c r="D21" s="2"/>
    </row>
    <row r="22" spans="4:5" ht="14.25" x14ac:dyDescent="0.2">
      <c r="D22" s="2" t="s">
        <v>10</v>
      </c>
    </row>
    <row r="23" spans="4:5" x14ac:dyDescent="0.2">
      <c r="E23" s="1" t="s">
        <v>11</v>
      </c>
    </row>
    <row r="24" spans="4:5" x14ac:dyDescent="0.2">
      <c r="D24" s="4" t="s">
        <v>3</v>
      </c>
      <c r="E24" s="1" t="s">
        <v>12</v>
      </c>
    </row>
    <row r="25" spans="4:5" x14ac:dyDescent="0.2">
      <c r="D25" s="4" t="s">
        <v>4</v>
      </c>
      <c r="E25" s="1" t="s">
        <v>13</v>
      </c>
    </row>
    <row r="26" spans="4:5" x14ac:dyDescent="0.2">
      <c r="D26" s="4" t="s">
        <v>6</v>
      </c>
      <c r="E26" s="1" t="s">
        <v>14</v>
      </c>
    </row>
    <row r="27" spans="4:5" x14ac:dyDescent="0.2">
      <c r="D27" s="4" t="s">
        <v>15</v>
      </c>
      <c r="E27" s="1" t="s">
        <v>16</v>
      </c>
    </row>
    <row r="28" spans="4:5" x14ac:dyDescent="0.2">
      <c r="D28" s="4"/>
      <c r="E28" s="1" t="s">
        <v>17</v>
      </c>
    </row>
    <row r="30" spans="4:5" ht="13.5" customHeight="1" x14ac:dyDescent="0.2">
      <c r="D30" s="2" t="s">
        <v>18</v>
      </c>
    </row>
    <row r="31" spans="4:5" ht="13.5" customHeight="1" x14ac:dyDescent="0.2">
      <c r="D31" s="2"/>
    </row>
    <row r="32" spans="4:5" ht="14.25" x14ac:dyDescent="0.2">
      <c r="D32" s="2"/>
      <c r="E32" s="1" t="s">
        <v>19</v>
      </c>
    </row>
    <row r="33" spans="4:10" ht="14.25" x14ac:dyDescent="0.2">
      <c r="D33" s="2"/>
      <c r="E33" s="1" t="s">
        <v>20</v>
      </c>
    </row>
    <row r="35" spans="4:10" ht="14.25" x14ac:dyDescent="0.2">
      <c r="D35" s="2" t="s">
        <v>21</v>
      </c>
    </row>
    <row r="37" spans="4:10" ht="14.25" x14ac:dyDescent="0.2">
      <c r="D37" s="2" t="s">
        <v>22</v>
      </c>
    </row>
    <row r="38" spans="4:10" x14ac:dyDescent="0.2">
      <c r="D38" s="4" t="s">
        <v>3</v>
      </c>
      <c r="E38" s="40" t="s">
        <v>23</v>
      </c>
      <c r="F38" s="40"/>
      <c r="G38" s="40"/>
      <c r="H38" s="40"/>
      <c r="I38" s="40"/>
      <c r="J38" s="40"/>
    </row>
    <row r="39" spans="4:10" x14ac:dyDescent="0.2">
      <c r="D39" s="4" t="s">
        <v>4</v>
      </c>
      <c r="E39" s="5" t="s">
        <v>24</v>
      </c>
    </row>
    <row r="41" spans="4:10" ht="14.25" x14ac:dyDescent="0.2">
      <c r="D41" s="2" t="s">
        <v>25</v>
      </c>
    </row>
    <row r="42" spans="4:10" ht="24" customHeight="1" x14ac:dyDescent="0.2"/>
    <row r="43" spans="4:10" ht="14.25" x14ac:dyDescent="0.2">
      <c r="D43" s="2" t="s">
        <v>26</v>
      </c>
    </row>
    <row r="45" spans="4:10" ht="14.25" x14ac:dyDescent="0.2">
      <c r="D45" s="2" t="s">
        <v>22</v>
      </c>
    </row>
    <row r="46" spans="4:10" x14ac:dyDescent="0.2">
      <c r="D46" s="4" t="s">
        <v>3</v>
      </c>
      <c r="E46" s="5" t="s">
        <v>27</v>
      </c>
    </row>
    <row r="47" spans="4:10" x14ac:dyDescent="0.2">
      <c r="D47" s="4" t="s">
        <v>4</v>
      </c>
      <c r="E47" s="5" t="s">
        <v>28</v>
      </c>
    </row>
    <row r="48" spans="4:10" x14ac:dyDescent="0.2">
      <c r="D48" s="4"/>
      <c r="E48" s="5"/>
    </row>
    <row r="49" spans="4:5" ht="20.100000000000001" customHeight="1" x14ac:dyDescent="0.2">
      <c r="D49" s="2" t="s">
        <v>29</v>
      </c>
    </row>
    <row r="51" spans="4:5" ht="15.75" customHeight="1" x14ac:dyDescent="0.2">
      <c r="D51" s="2" t="s">
        <v>30</v>
      </c>
    </row>
    <row r="52" spans="4:5" ht="18.75" customHeight="1" x14ac:dyDescent="0.2"/>
    <row r="53" spans="4:5" ht="15.75" customHeight="1" x14ac:dyDescent="0.2">
      <c r="D53" s="2" t="s">
        <v>31</v>
      </c>
    </row>
    <row r="54" spans="4:5" ht="20.25" customHeight="1" x14ac:dyDescent="0.2"/>
    <row r="55" spans="4:5" ht="14.25" x14ac:dyDescent="0.2">
      <c r="D55" s="2" t="s">
        <v>32</v>
      </c>
    </row>
    <row r="56" spans="4:5" ht="18.75" customHeight="1" x14ac:dyDescent="0.2"/>
    <row r="57" spans="4:5" ht="14.25" x14ac:dyDescent="0.2">
      <c r="D57" s="2" t="s">
        <v>33</v>
      </c>
    </row>
    <row r="58" spans="4:5" ht="21" customHeight="1" x14ac:dyDescent="0.2"/>
    <row r="59" spans="4:5" ht="14.25" x14ac:dyDescent="0.2">
      <c r="D59" s="2" t="s">
        <v>34</v>
      </c>
    </row>
    <row r="61" spans="4:5" ht="14.25" x14ac:dyDescent="0.2">
      <c r="D61" s="2" t="s">
        <v>35</v>
      </c>
    </row>
    <row r="62" spans="4:5" x14ac:dyDescent="0.2">
      <c r="D62" s="1" t="s">
        <v>36</v>
      </c>
    </row>
    <row r="63" spans="4:5" x14ac:dyDescent="0.2">
      <c r="D63" s="6" t="s">
        <v>37</v>
      </c>
    </row>
    <row r="64" spans="4:5" x14ac:dyDescent="0.2">
      <c r="D64" s="7" t="s">
        <v>38</v>
      </c>
      <c r="E64" s="1" t="s">
        <v>39</v>
      </c>
    </row>
  </sheetData>
  <mergeCells count="3">
    <mergeCell ref="E38:J38"/>
    <mergeCell ref="B2:F2"/>
    <mergeCell ref="B3:F3"/>
  </mergeCells>
  <printOptions horizontalCentered="1"/>
  <pageMargins left="0" right="0" top="0" bottom="0" header="0" footer="0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EB9"/>
    <pageSetUpPr fitToPage="1"/>
  </sheetPr>
  <dimension ref="A1:N28"/>
  <sheetViews>
    <sheetView showGridLines="0" workbookViewId="0">
      <pane ySplit="7" topLeftCell="A8" activePane="bottomLeft" state="frozen"/>
      <selection activeCell="J34" sqref="J34:J35"/>
      <selection pane="bottomLeft" activeCell="A4" sqref="A4"/>
    </sheetView>
  </sheetViews>
  <sheetFormatPr defaultRowHeight="12.75" x14ac:dyDescent="0.2"/>
  <cols>
    <col min="1" max="1" width="12.28515625" style="1" customWidth="1"/>
    <col min="2" max="2" width="13" style="1" customWidth="1"/>
    <col min="3" max="3" width="12.85546875" style="1" customWidth="1"/>
    <col min="4" max="4" width="14.28515625" style="1" customWidth="1"/>
    <col min="5" max="5" width="2.7109375" style="1" customWidth="1"/>
    <col min="6" max="6" width="23.7109375" style="1" customWidth="1"/>
    <col min="7" max="7" width="11.28515625" style="1" customWidth="1"/>
    <col min="8" max="8" width="12.140625" style="1" customWidth="1"/>
    <col min="9" max="9" width="19" style="1" customWidth="1"/>
    <col min="10" max="10" width="17.5703125" style="1" customWidth="1"/>
    <col min="11" max="11" width="13.85546875" style="1" customWidth="1"/>
    <col min="12" max="12" width="13.7109375" style="1" customWidth="1"/>
    <col min="13" max="13" width="10.85546875" style="1" customWidth="1"/>
    <col min="14" max="14" width="22.140625" style="1" customWidth="1"/>
    <col min="15" max="16384" width="9.140625" style="1"/>
  </cols>
  <sheetData>
    <row r="1" spans="1:14" ht="19.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9.5" x14ac:dyDescent="0.25">
      <c r="A2" s="43" t="s">
        <v>45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9.5" x14ac:dyDescent="0.25">
      <c r="A3" s="43" t="str">
        <f>'Monthly Update'!B3</f>
        <v>Sample Institution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6" customHeight="1" x14ac:dyDescent="0.2"/>
    <row r="5" spans="1:14" ht="14.25" x14ac:dyDescent="0.2">
      <c r="A5" s="8" t="s">
        <v>46</v>
      </c>
    </row>
    <row r="6" spans="1:14" ht="6" customHeight="1" x14ac:dyDescent="0.2"/>
    <row r="7" spans="1:14" s="9" customFormat="1" ht="48" customHeight="1" x14ac:dyDescent="0.2">
      <c r="A7" s="44" t="s">
        <v>47</v>
      </c>
      <c r="B7" s="44"/>
      <c r="C7" s="44"/>
      <c r="D7" s="45" t="s">
        <v>48</v>
      </c>
      <c r="E7" s="45"/>
      <c r="F7" s="45"/>
      <c r="G7" s="45" t="s">
        <v>49</v>
      </c>
      <c r="H7" s="45"/>
      <c r="I7" s="45"/>
      <c r="J7" s="45" t="s">
        <v>50</v>
      </c>
      <c r="K7" s="45"/>
      <c r="L7" s="45"/>
      <c r="M7" s="45" t="s">
        <v>51</v>
      </c>
      <c r="N7" s="45"/>
    </row>
    <row r="8" spans="1:14" ht="20.100000000000001" customHeight="1" x14ac:dyDescent="0.2">
      <c r="A8" s="46" t="s">
        <v>52</v>
      </c>
      <c r="B8" s="46"/>
      <c r="C8" s="46"/>
      <c r="D8" s="47" t="s">
        <v>73</v>
      </c>
      <c r="E8" s="47"/>
      <c r="F8" s="47"/>
      <c r="G8" s="47" t="s">
        <v>74</v>
      </c>
      <c r="H8" s="47"/>
      <c r="I8" s="47"/>
      <c r="J8" s="47" t="s">
        <v>75</v>
      </c>
      <c r="K8" s="47"/>
      <c r="L8" s="47"/>
      <c r="M8" s="47" t="s">
        <v>76</v>
      </c>
      <c r="N8" s="47"/>
    </row>
    <row r="9" spans="1:14" ht="20.100000000000001" customHeight="1" x14ac:dyDescent="0.2">
      <c r="A9" s="46" t="s">
        <v>53</v>
      </c>
      <c r="B9" s="46"/>
      <c r="C9" s="46"/>
      <c r="D9" s="47" t="str">
        <f>+D8</f>
        <v>Enter Processor</v>
      </c>
      <c r="E9" s="47"/>
      <c r="F9" s="47"/>
      <c r="G9" s="47" t="str">
        <f>+G8</f>
        <v>Enter file name</v>
      </c>
      <c r="H9" s="47"/>
      <c r="I9" s="47"/>
      <c r="J9" s="47" t="str">
        <f>+J8</f>
        <v>Enter CNV</v>
      </c>
      <c r="K9" s="47"/>
      <c r="L9" s="47"/>
      <c r="M9" s="47" t="str">
        <f>+M8</f>
        <v>Enter final file</v>
      </c>
      <c r="N9" s="47"/>
    </row>
    <row r="10" spans="1:14" ht="20.100000000000001" customHeight="1" x14ac:dyDescent="0.2">
      <c r="A10" s="46" t="s">
        <v>54</v>
      </c>
      <c r="B10" s="46"/>
      <c r="C10" s="46"/>
      <c r="D10" s="47" t="str">
        <f>+D9</f>
        <v>Enter Processor</v>
      </c>
      <c r="E10" s="47"/>
      <c r="F10" s="47"/>
      <c r="G10" s="47" t="s">
        <v>74</v>
      </c>
      <c r="H10" s="47"/>
      <c r="I10" s="47"/>
      <c r="J10" s="47" t="s">
        <v>75</v>
      </c>
      <c r="K10" s="47"/>
      <c r="L10" s="47"/>
      <c r="M10" s="47" t="s">
        <v>76</v>
      </c>
      <c r="N10" s="47"/>
    </row>
    <row r="11" spans="1:14" ht="20.100000000000001" customHeight="1" x14ac:dyDescent="0.2">
      <c r="A11" s="46" t="s">
        <v>55</v>
      </c>
      <c r="B11" s="46"/>
      <c r="C11" s="46"/>
      <c r="D11" s="47" t="s">
        <v>73</v>
      </c>
      <c r="E11" s="47"/>
      <c r="F11" s="47"/>
      <c r="G11" s="47" t="s">
        <v>74</v>
      </c>
      <c r="H11" s="47"/>
      <c r="I11" s="47"/>
      <c r="J11" s="47" t="s">
        <v>75</v>
      </c>
      <c r="K11" s="47"/>
      <c r="L11" s="47"/>
      <c r="M11" s="47" t="s">
        <v>76</v>
      </c>
      <c r="N11" s="47"/>
    </row>
    <row r="12" spans="1:14" ht="20.100000000000001" customHeight="1" x14ac:dyDescent="0.2">
      <c r="A12" s="46" t="s">
        <v>56</v>
      </c>
      <c r="B12" s="46"/>
      <c r="C12" s="46"/>
      <c r="D12" s="47" t="s">
        <v>73</v>
      </c>
      <c r="E12" s="47"/>
      <c r="F12" s="47"/>
      <c r="G12" s="47" t="s">
        <v>74</v>
      </c>
      <c r="H12" s="49"/>
      <c r="I12" s="47"/>
      <c r="J12" s="47" t="s">
        <v>75</v>
      </c>
      <c r="K12" s="47"/>
      <c r="L12" s="47"/>
      <c r="M12" s="47" t="s">
        <v>76</v>
      </c>
      <c r="N12" s="47"/>
    </row>
    <row r="13" spans="1:14" ht="20.100000000000001" customHeight="1" x14ac:dyDescent="0.2">
      <c r="A13" s="46" t="s">
        <v>57</v>
      </c>
      <c r="B13" s="46"/>
      <c r="C13" s="46"/>
      <c r="D13" s="47" t="s">
        <v>73</v>
      </c>
      <c r="E13" s="47"/>
      <c r="F13" s="47"/>
      <c r="G13" s="48" t="s">
        <v>74</v>
      </c>
      <c r="H13" s="47"/>
      <c r="I13" s="47"/>
      <c r="J13" s="47" t="s">
        <v>75</v>
      </c>
      <c r="K13" s="47"/>
      <c r="L13" s="47"/>
      <c r="M13" s="48" t="s">
        <v>76</v>
      </c>
      <c r="N13" s="47"/>
    </row>
    <row r="14" spans="1:14" ht="25.5" customHeight="1" x14ac:dyDescent="0.2">
      <c r="A14" s="10" t="s">
        <v>58</v>
      </c>
    </row>
    <row r="15" spans="1:14" ht="14.25" x14ac:dyDescent="0.2">
      <c r="A15" s="10"/>
    </row>
    <row r="16" spans="1:14" ht="14.25" customHeight="1" x14ac:dyDescent="0.2">
      <c r="A16" s="7" t="s">
        <v>59</v>
      </c>
      <c r="C16" s="1" t="str">
        <f>+IF(M8="N/A",G8,M8)</f>
        <v>Enter final file</v>
      </c>
      <c r="F16" s="7" t="str">
        <f>+A13</f>
        <v>Certificates of Deposit/IRA's</v>
      </c>
      <c r="H16" s="1" t="str">
        <f>+IF(M13="N/A",G13,M13)</f>
        <v>Enter final file</v>
      </c>
    </row>
    <row r="17" spans="1:14" ht="24.95" customHeight="1" x14ac:dyDescent="0.2">
      <c r="A17" s="11"/>
      <c r="B17" s="12" t="s">
        <v>60</v>
      </c>
      <c r="C17" s="12" t="s">
        <v>61</v>
      </c>
      <c r="D17" s="12" t="s">
        <v>62</v>
      </c>
      <c r="F17" s="13"/>
      <c r="G17" s="12" t="s">
        <v>63</v>
      </c>
      <c r="H17" s="14" t="s">
        <v>64</v>
      </c>
      <c r="I17" s="12" t="s">
        <v>65</v>
      </c>
      <c r="J17" s="15" t="s">
        <v>66</v>
      </c>
      <c r="K17" s="12"/>
    </row>
    <row r="18" spans="1:14" ht="25.5" customHeight="1" x14ac:dyDescent="0.2">
      <c r="A18" s="16" t="s">
        <v>67</v>
      </c>
      <c r="B18" s="17">
        <v>0</v>
      </c>
      <c r="C18" s="11" t="s">
        <v>68</v>
      </c>
      <c r="D18" s="11" t="s">
        <v>68</v>
      </c>
      <c r="F18" s="16" t="s">
        <v>67</v>
      </c>
      <c r="G18" s="17">
        <v>0</v>
      </c>
      <c r="H18" s="17">
        <v>0</v>
      </c>
      <c r="I18" s="18">
        <v>0</v>
      </c>
      <c r="J18" s="19">
        <v>0</v>
      </c>
      <c r="K18" s="20" t="s">
        <v>81</v>
      </c>
    </row>
    <row r="19" spans="1:14" ht="15" customHeight="1" x14ac:dyDescent="0.2">
      <c r="A19" s="16" t="s">
        <v>69</v>
      </c>
      <c r="B19" s="21">
        <v>0</v>
      </c>
      <c r="C19" s="11" t="s">
        <v>68</v>
      </c>
      <c r="D19" s="11" t="s">
        <v>68</v>
      </c>
      <c r="F19" s="16" t="s">
        <v>69</v>
      </c>
      <c r="G19" s="18">
        <v>0</v>
      </c>
      <c r="H19" s="18">
        <v>0</v>
      </c>
      <c r="I19" s="18">
        <v>0</v>
      </c>
      <c r="J19" s="18">
        <v>0</v>
      </c>
      <c r="K19" s="22" t="s">
        <v>79</v>
      </c>
    </row>
    <row r="20" spans="1:14" ht="25.5" x14ac:dyDescent="0.2">
      <c r="A20" s="16" t="s">
        <v>70</v>
      </c>
      <c r="B20" s="23" t="s">
        <v>77</v>
      </c>
      <c r="C20" s="23" t="s">
        <v>68</v>
      </c>
      <c r="D20" s="23" t="s">
        <v>68</v>
      </c>
      <c r="F20" s="16" t="s">
        <v>70</v>
      </c>
      <c r="G20" s="24">
        <v>0</v>
      </c>
      <c r="H20" s="25">
        <v>0</v>
      </c>
      <c r="I20" s="26">
        <v>0</v>
      </c>
      <c r="J20" s="27">
        <v>0</v>
      </c>
      <c r="K20" s="28" t="s">
        <v>80</v>
      </c>
    </row>
    <row r="21" spans="1:14" ht="14.25" x14ac:dyDescent="0.2">
      <c r="A21" s="29"/>
      <c r="B21" s="30"/>
      <c r="C21" s="30"/>
      <c r="D21" s="30"/>
      <c r="K21" s="31"/>
      <c r="L21" s="31"/>
      <c r="M21" s="31"/>
      <c r="N21" s="31"/>
    </row>
    <row r="22" spans="1:14" ht="14.25" x14ac:dyDescent="0.2">
      <c r="A22" s="29"/>
      <c r="B22" s="30"/>
      <c r="C22" s="30"/>
      <c r="D22" s="30"/>
      <c r="K22" s="31"/>
      <c r="L22" s="31"/>
      <c r="M22" s="31"/>
      <c r="N22" s="31"/>
    </row>
    <row r="23" spans="1:14" ht="14.25" x14ac:dyDescent="0.2">
      <c r="A23" s="32" t="s">
        <v>55</v>
      </c>
      <c r="C23" s="1" t="str">
        <f>+IF(M11="N/A",G11,M11)</f>
        <v>Enter final file</v>
      </c>
      <c r="F23" s="7" t="str">
        <f>+A12</f>
        <v>Loans</v>
      </c>
      <c r="H23" s="1" t="str">
        <f>+IF(M12="N/A",G12,M12)</f>
        <v>Enter final file</v>
      </c>
      <c r="M23" s="31"/>
      <c r="N23" s="31"/>
    </row>
    <row r="24" spans="1:14" ht="24" customHeight="1" x14ac:dyDescent="0.2">
      <c r="A24" s="11"/>
      <c r="B24" s="12" t="s">
        <v>60</v>
      </c>
      <c r="C24" s="12" t="s">
        <v>61</v>
      </c>
      <c r="D24" s="12" t="s">
        <v>62</v>
      </c>
      <c r="F24" s="33"/>
      <c r="G24" s="12" t="s">
        <v>60</v>
      </c>
      <c r="H24" s="12" t="s">
        <v>61</v>
      </c>
      <c r="I24" s="12" t="s">
        <v>62</v>
      </c>
      <c r="J24" s="12" t="s">
        <v>71</v>
      </c>
      <c r="K24" s="12" t="s">
        <v>72</v>
      </c>
      <c r="L24" s="34"/>
      <c r="M24" s="31"/>
      <c r="N24" s="31"/>
    </row>
    <row r="25" spans="1:14" ht="38.25" x14ac:dyDescent="0.2">
      <c r="A25" s="16" t="s">
        <v>67</v>
      </c>
      <c r="B25" s="11">
        <v>0</v>
      </c>
      <c r="C25" s="11">
        <v>0</v>
      </c>
      <c r="D25" s="11">
        <v>0</v>
      </c>
      <c r="F25" s="16" t="s">
        <v>67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6" t="s">
        <v>78</v>
      </c>
      <c r="M25" s="31"/>
      <c r="N25" s="31"/>
    </row>
    <row r="26" spans="1:14" ht="14.25" x14ac:dyDescent="0.2">
      <c r="A26" s="16" t="s">
        <v>69</v>
      </c>
      <c r="B26" s="11">
        <v>0</v>
      </c>
      <c r="C26" s="11">
        <v>0</v>
      </c>
      <c r="D26" s="11">
        <v>0</v>
      </c>
      <c r="F26" s="16" t="s">
        <v>69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18" t="s">
        <v>79</v>
      </c>
      <c r="M26" s="31"/>
      <c r="N26" s="31"/>
    </row>
    <row r="27" spans="1:14" ht="58.5" customHeight="1" x14ac:dyDescent="0.2">
      <c r="A27" s="16" t="s">
        <v>70</v>
      </c>
      <c r="B27" s="37">
        <v>0</v>
      </c>
      <c r="C27" s="23">
        <v>0</v>
      </c>
      <c r="D27" s="38">
        <v>0</v>
      </c>
      <c r="F27" s="16" t="s">
        <v>70</v>
      </c>
      <c r="G27" s="24">
        <v>0</v>
      </c>
      <c r="H27" s="25">
        <v>0</v>
      </c>
      <c r="I27" s="26">
        <v>0</v>
      </c>
      <c r="J27" s="27">
        <v>0</v>
      </c>
      <c r="K27" s="39">
        <v>0</v>
      </c>
      <c r="L27" s="28" t="s">
        <v>80</v>
      </c>
      <c r="M27" s="31"/>
      <c r="N27" s="31"/>
    </row>
    <row r="28" spans="1:14" ht="14.25" x14ac:dyDescent="0.2">
      <c r="A28" s="29"/>
      <c r="B28" s="30"/>
      <c r="C28" s="30"/>
      <c r="D28" s="30"/>
      <c r="K28" s="31"/>
      <c r="L28" s="31"/>
      <c r="M28" s="31"/>
      <c r="N28" s="31"/>
    </row>
  </sheetData>
  <mergeCells count="38">
    <mergeCell ref="A12:C12"/>
    <mergeCell ref="D12:F12"/>
    <mergeCell ref="G12:I12"/>
    <mergeCell ref="J12:L12"/>
    <mergeCell ref="M12:N12"/>
    <mergeCell ref="A13:C13"/>
    <mergeCell ref="D13:F13"/>
    <mergeCell ref="G13:I13"/>
    <mergeCell ref="J13:L13"/>
    <mergeCell ref="M13:N13"/>
    <mergeCell ref="A10:C10"/>
    <mergeCell ref="D10:F10"/>
    <mergeCell ref="G10:I10"/>
    <mergeCell ref="J10:L10"/>
    <mergeCell ref="M10:N10"/>
    <mergeCell ref="A11:C11"/>
    <mergeCell ref="D11:F11"/>
    <mergeCell ref="G11:I11"/>
    <mergeCell ref="J11:L11"/>
    <mergeCell ref="M11:N11"/>
    <mergeCell ref="A8:C8"/>
    <mergeCell ref="D8:F8"/>
    <mergeCell ref="G8:I8"/>
    <mergeCell ref="J8:L8"/>
    <mergeCell ref="M8:N8"/>
    <mergeCell ref="A9:C9"/>
    <mergeCell ref="D9:F9"/>
    <mergeCell ref="G9:I9"/>
    <mergeCell ref="J9:L9"/>
    <mergeCell ref="M9:N9"/>
    <mergeCell ref="A1:N1"/>
    <mergeCell ref="A2:N2"/>
    <mergeCell ref="A3:N3"/>
    <mergeCell ref="A7:C7"/>
    <mergeCell ref="D7:F7"/>
    <mergeCell ref="G7:I7"/>
    <mergeCell ref="J7:L7"/>
    <mergeCell ref="M7:N7"/>
  </mergeCells>
  <pageMargins left="0.25" right="0.25" top="0.75" bottom="0.75" header="0.3" footer="0.3"/>
  <pageSetup scale="59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Update</vt:lpstr>
      <vt:lpstr>File Names</vt:lpstr>
      <vt:lpstr>'Monthly Update'!Print_Area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Mello</dc:creator>
  <cp:lastModifiedBy>Jennifer Mello</cp:lastModifiedBy>
  <cp:lastPrinted>2017-12-29T22:47:03Z</cp:lastPrinted>
  <dcterms:created xsi:type="dcterms:W3CDTF">2017-12-29T15:54:13Z</dcterms:created>
  <dcterms:modified xsi:type="dcterms:W3CDTF">2018-01-04T19:50:13Z</dcterms:modified>
</cp:coreProperties>
</file>