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3" i="1" l="1"/>
  <c r="AJ12" i="1"/>
  <c r="AJ11" i="1"/>
</calcChain>
</file>

<file path=xl/sharedStrings.xml><?xml version="1.0" encoding="utf-8"?>
<sst xmlns="http://schemas.openxmlformats.org/spreadsheetml/2006/main" count="51" uniqueCount="48">
  <si>
    <t>SMA-EARNEST PARTNER</t>
  </si>
  <si>
    <t>SMA- BARROW HANLEY</t>
  </si>
  <si>
    <t>SMA-STATE STREET</t>
  </si>
  <si>
    <t>SMA-SCHRODERS</t>
  </si>
  <si>
    <t>SMA-INVESCO</t>
  </si>
  <si>
    <t>SMA-WESTERN ASSET</t>
  </si>
  <si>
    <t>SMA-BANK OF OKLAHOMA</t>
  </si>
  <si>
    <t># of Holdings</t>
  </si>
  <si>
    <t>Corp</t>
  </si>
  <si>
    <t>Govt</t>
  </si>
  <si>
    <t>Agency</t>
  </si>
  <si>
    <t>Municipal</t>
  </si>
  <si>
    <t>Australia</t>
  </si>
  <si>
    <t>Canada</t>
  </si>
  <si>
    <t>China</t>
  </si>
  <si>
    <t>Brazil</t>
  </si>
  <si>
    <t>Bermuda</t>
  </si>
  <si>
    <t>Germany</t>
  </si>
  <si>
    <t>France</t>
  </si>
  <si>
    <t>United Kingdom</t>
  </si>
  <si>
    <t>Hong Kong</t>
  </si>
  <si>
    <t>Ireland</t>
  </si>
  <si>
    <t>Italy</t>
  </si>
  <si>
    <t>Japan</t>
  </si>
  <si>
    <t>Korea</t>
  </si>
  <si>
    <t>Cayman Islands</t>
  </si>
  <si>
    <t>Netherlands</t>
  </si>
  <si>
    <t>Norway</t>
  </si>
  <si>
    <t>Thailand</t>
  </si>
  <si>
    <t>Sweden</t>
  </si>
  <si>
    <t>Spain</t>
  </si>
  <si>
    <t>Switzerland</t>
  </si>
  <si>
    <t>Luxembourg</t>
  </si>
  <si>
    <t>Israel</t>
  </si>
  <si>
    <t>Mexico</t>
  </si>
  <si>
    <t>US</t>
  </si>
  <si>
    <t>Indonesia</t>
  </si>
  <si>
    <t># Transactions</t>
  </si>
  <si>
    <t># Holdings</t>
  </si>
  <si>
    <t>TOTALS</t>
  </si>
  <si>
    <t>1a</t>
  </si>
  <si>
    <t>1b</t>
  </si>
  <si>
    <t>Yes</t>
  </si>
  <si>
    <t>1c</t>
  </si>
  <si>
    <t>1d</t>
  </si>
  <si>
    <t>1e</t>
  </si>
  <si>
    <t>Western Asset</t>
  </si>
  <si>
    <t>Belgium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</si>
</sst>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1" fillId="0" borderId="0" xfId="0" applyFont="1" applyFill="1"/>
    <xf numFmtId="3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abSelected="1" zoomScale="85" zoomScaleNormal="85" workbookViewId="0">
      <selection activeCell="E11" sqref="E11"/>
    </sheetView>
  </sheetViews>
  <sheetFormatPr defaultRowHeight="15" x14ac:dyDescent="0.25"/>
  <cols>
    <col min="1" max="1" width="4.42578125" customWidth="1"/>
    <col min="2" max="2" width="9.140625" style="1"/>
    <col min="5" max="5" width="12.42578125" bestFit="1" customWidth="1"/>
    <col min="17" max="17" width="10.140625" bestFit="1" customWidth="1"/>
    <col min="19" max="19" width="10.140625" bestFit="1" customWidth="1"/>
    <col min="25" max="25" width="10.140625" bestFit="1" customWidth="1"/>
    <col min="33" max="33" width="10.140625" bestFit="1" customWidth="1"/>
    <col min="35" max="35" width="10.140625" bestFit="1" customWidth="1"/>
    <col min="36" max="36" width="11.140625" bestFit="1" customWidth="1"/>
  </cols>
  <sheetData>
    <row r="1" spans="1:36" x14ac:dyDescent="0.25"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47</v>
      </c>
      <c r="L1" t="s">
        <v>16</v>
      </c>
      <c r="M1" t="s">
        <v>15</v>
      </c>
      <c r="N1" t="s">
        <v>13</v>
      </c>
      <c r="O1" t="s">
        <v>25</v>
      </c>
      <c r="P1" t="s">
        <v>14</v>
      </c>
      <c r="Q1" t="s">
        <v>17</v>
      </c>
      <c r="R1" t="s">
        <v>18</v>
      </c>
      <c r="S1" t="s">
        <v>19</v>
      </c>
      <c r="T1" t="s">
        <v>20</v>
      </c>
      <c r="U1" t="s">
        <v>36</v>
      </c>
      <c r="V1" t="s">
        <v>21</v>
      </c>
      <c r="W1" t="s">
        <v>33</v>
      </c>
      <c r="X1" t="s">
        <v>22</v>
      </c>
      <c r="Y1" t="s">
        <v>23</v>
      </c>
      <c r="Z1" t="s">
        <v>24</v>
      </c>
      <c r="AA1" t="s">
        <v>32</v>
      </c>
      <c r="AB1" t="s">
        <v>34</v>
      </c>
      <c r="AC1" t="s">
        <v>26</v>
      </c>
      <c r="AD1" t="s">
        <v>27</v>
      </c>
      <c r="AE1" t="s">
        <v>30</v>
      </c>
      <c r="AF1" t="s">
        <v>29</v>
      </c>
      <c r="AG1" t="s">
        <v>31</v>
      </c>
      <c r="AH1" t="s">
        <v>28</v>
      </c>
      <c r="AI1" t="s">
        <v>35</v>
      </c>
      <c r="AJ1" t="s">
        <v>39</v>
      </c>
    </row>
    <row r="2" spans="1:36" x14ac:dyDescent="0.25">
      <c r="A2" s="4">
        <v>1</v>
      </c>
      <c r="B2" s="2" t="s">
        <v>0</v>
      </c>
      <c r="E2">
        <v>57</v>
      </c>
    </row>
    <row r="3" spans="1:36" x14ac:dyDescent="0.25">
      <c r="B3" s="2" t="s">
        <v>1</v>
      </c>
      <c r="E3">
        <v>44</v>
      </c>
    </row>
    <row r="4" spans="1:36" x14ac:dyDescent="0.25">
      <c r="B4" s="2" t="s">
        <v>2</v>
      </c>
      <c r="E4">
        <v>589</v>
      </c>
    </row>
    <row r="5" spans="1:36" x14ac:dyDescent="0.25">
      <c r="B5" s="2" t="s">
        <v>5</v>
      </c>
      <c r="E5">
        <v>285</v>
      </c>
    </row>
    <row r="6" spans="1:36" x14ac:dyDescent="0.25">
      <c r="B6" s="2" t="s">
        <v>5</v>
      </c>
      <c r="E6">
        <v>29</v>
      </c>
    </row>
    <row r="7" spans="1:36" x14ac:dyDescent="0.25">
      <c r="B7" s="2"/>
    </row>
    <row r="8" spans="1:36" x14ac:dyDescent="0.25">
      <c r="B8" s="2" t="s">
        <v>6</v>
      </c>
      <c r="E8">
        <v>158</v>
      </c>
      <c r="F8">
        <v>92</v>
      </c>
      <c r="G8">
        <v>7</v>
      </c>
      <c r="H8">
        <v>53</v>
      </c>
      <c r="I8">
        <v>3</v>
      </c>
    </row>
    <row r="9" spans="1:36" x14ac:dyDescent="0.25">
      <c r="B9" s="2" t="s">
        <v>4</v>
      </c>
      <c r="E9">
        <v>244</v>
      </c>
      <c r="F9">
        <v>239</v>
      </c>
    </row>
    <row r="10" spans="1:36" x14ac:dyDescent="0.25">
      <c r="B10" s="2"/>
    </row>
    <row r="11" spans="1:36" x14ac:dyDescent="0.25">
      <c r="A11" t="s">
        <v>40</v>
      </c>
      <c r="B11" s="2" t="s">
        <v>3</v>
      </c>
      <c r="E11">
        <v>76</v>
      </c>
      <c r="I11" s="3"/>
      <c r="J11" s="3">
        <v>2890460</v>
      </c>
      <c r="K11" s="3">
        <v>1195265</v>
      </c>
      <c r="L11" s="3">
        <v>3305070</v>
      </c>
      <c r="M11" s="3">
        <v>3840609</v>
      </c>
      <c r="N11" s="3">
        <v>6842580</v>
      </c>
      <c r="O11" s="3">
        <v>3542890</v>
      </c>
      <c r="P11" s="3">
        <v>1496042</v>
      </c>
      <c r="Q11" s="3">
        <v>21991823</v>
      </c>
      <c r="R11" s="3">
        <v>2026414</v>
      </c>
      <c r="S11" s="3">
        <v>19947917</v>
      </c>
      <c r="T11" s="3">
        <v>5510237</v>
      </c>
      <c r="U11" s="3">
        <v>1844801</v>
      </c>
      <c r="V11" s="3">
        <v>1999121</v>
      </c>
      <c r="W11" s="3">
        <v>3625023</v>
      </c>
      <c r="X11" s="3">
        <v>2378550</v>
      </c>
      <c r="Y11" s="3">
        <v>28875763</v>
      </c>
      <c r="Z11" s="3">
        <v>2361593</v>
      </c>
      <c r="AA11" s="3">
        <v>1995261</v>
      </c>
      <c r="AB11" s="3">
        <v>1169997</v>
      </c>
      <c r="AC11" s="3">
        <v>4191709</v>
      </c>
      <c r="AD11" s="3">
        <v>6744014</v>
      </c>
      <c r="AE11" s="3">
        <v>2168157</v>
      </c>
      <c r="AF11" s="3">
        <v>2064401</v>
      </c>
      <c r="AG11" s="3">
        <v>10180352</v>
      </c>
      <c r="AH11" s="3">
        <v>1553249</v>
      </c>
      <c r="AI11" s="3">
        <v>11082322</v>
      </c>
      <c r="AJ11" s="3">
        <f>SUM(J11:AI11)</f>
        <v>154823620</v>
      </c>
    </row>
    <row r="12" spans="1:36" x14ac:dyDescent="0.25">
      <c r="B12" s="2"/>
      <c r="C12" t="s">
        <v>37</v>
      </c>
      <c r="J12">
        <v>10</v>
      </c>
      <c r="K12">
        <v>13</v>
      </c>
      <c r="L12">
        <v>22</v>
      </c>
      <c r="M12">
        <v>57</v>
      </c>
      <c r="N12">
        <v>24</v>
      </c>
      <c r="O12">
        <v>5</v>
      </c>
      <c r="P12">
        <v>4</v>
      </c>
      <c r="Q12">
        <v>69</v>
      </c>
      <c r="R12">
        <v>18</v>
      </c>
      <c r="S12">
        <v>162</v>
      </c>
      <c r="T12">
        <v>12</v>
      </c>
      <c r="U12">
        <v>4</v>
      </c>
      <c r="V12">
        <v>16</v>
      </c>
      <c r="W12">
        <v>5</v>
      </c>
      <c r="X12">
        <v>7</v>
      </c>
      <c r="Y12">
        <v>67</v>
      </c>
      <c r="Z12">
        <v>25</v>
      </c>
      <c r="AA12">
        <v>13</v>
      </c>
      <c r="AB12">
        <v>4</v>
      </c>
      <c r="AC12">
        <v>26</v>
      </c>
      <c r="AD12">
        <v>22</v>
      </c>
      <c r="AE12">
        <v>22</v>
      </c>
      <c r="AF12">
        <v>6</v>
      </c>
      <c r="AG12">
        <v>20</v>
      </c>
      <c r="AH12">
        <v>7</v>
      </c>
      <c r="AI12">
        <v>40</v>
      </c>
      <c r="AJ12" s="3">
        <f>SUM(J12:AI12)</f>
        <v>680</v>
      </c>
    </row>
    <row r="13" spans="1:36" x14ac:dyDescent="0.25">
      <c r="B13" s="2"/>
      <c r="C13" t="s">
        <v>38</v>
      </c>
      <c r="J13">
        <v>1</v>
      </c>
      <c r="K13">
        <v>1</v>
      </c>
      <c r="L13">
        <v>2</v>
      </c>
      <c r="M13">
        <v>3</v>
      </c>
      <c r="N13">
        <v>4</v>
      </c>
      <c r="O13">
        <v>1</v>
      </c>
      <c r="P13">
        <v>1</v>
      </c>
      <c r="Q13">
        <v>8</v>
      </c>
      <c r="R13">
        <v>1</v>
      </c>
      <c r="S13">
        <v>10</v>
      </c>
      <c r="T13">
        <v>3</v>
      </c>
      <c r="U13">
        <v>1</v>
      </c>
      <c r="V13">
        <v>1</v>
      </c>
      <c r="W13">
        <v>1</v>
      </c>
      <c r="X13">
        <v>1</v>
      </c>
      <c r="Y13">
        <v>12</v>
      </c>
      <c r="Z13">
        <v>1</v>
      </c>
      <c r="AA13">
        <v>1</v>
      </c>
      <c r="AB13">
        <v>2</v>
      </c>
      <c r="AC13">
        <v>3</v>
      </c>
      <c r="AD13">
        <v>4</v>
      </c>
      <c r="AE13">
        <v>1</v>
      </c>
      <c r="AF13">
        <v>2</v>
      </c>
      <c r="AG13">
        <v>4</v>
      </c>
      <c r="AH13">
        <v>1</v>
      </c>
      <c r="AI13">
        <v>4</v>
      </c>
      <c r="AJ13" s="3">
        <f>SUM(J13:AI13)</f>
        <v>74</v>
      </c>
    </row>
    <row r="14" spans="1:36" x14ac:dyDescent="0.25">
      <c r="B14" s="2"/>
      <c r="AJ14" s="3"/>
    </row>
    <row r="15" spans="1:36" x14ac:dyDescent="0.25">
      <c r="A15" t="s">
        <v>41</v>
      </c>
      <c r="B15" s="2" t="s">
        <v>42</v>
      </c>
      <c r="AJ15" s="3"/>
    </row>
    <row r="16" spans="1:36" x14ac:dyDescent="0.25">
      <c r="A16" t="s">
        <v>43</v>
      </c>
      <c r="B16" s="2" t="s">
        <v>42</v>
      </c>
      <c r="AJ16" s="3"/>
    </row>
    <row r="17" spans="1:36" x14ac:dyDescent="0.25">
      <c r="A17" t="s">
        <v>44</v>
      </c>
      <c r="B17" s="2" t="s">
        <v>42</v>
      </c>
      <c r="AJ17" s="3"/>
    </row>
    <row r="18" spans="1:36" x14ac:dyDescent="0.25">
      <c r="A18" t="s">
        <v>45</v>
      </c>
      <c r="B18" s="2" t="s">
        <v>46</v>
      </c>
      <c r="AJ18" s="3"/>
    </row>
    <row r="19" spans="1:36" x14ac:dyDescent="0.25">
      <c r="B19" s="2"/>
      <c r="AJ19" s="3"/>
    </row>
    <row r="20" spans="1:36" x14ac:dyDescent="0.25">
      <c r="A20" s="4"/>
      <c r="B20" s="2"/>
      <c r="AJ20" s="3"/>
    </row>
    <row r="21" spans="1:36" x14ac:dyDescent="0.25">
      <c r="B21" s="2"/>
      <c r="AJ21" s="3"/>
    </row>
    <row r="22" spans="1:36" x14ac:dyDescent="0.25">
      <c r="B22" s="2"/>
      <c r="AJ22" s="3"/>
    </row>
    <row r="23" spans="1:36" x14ac:dyDescent="0.25">
      <c r="B23" s="2"/>
      <c r="AJ23" s="3"/>
    </row>
    <row r="24" spans="1:36" x14ac:dyDescent="0.25">
      <c r="B24" s="2"/>
      <c r="AJ24" s="3"/>
    </row>
    <row r="25" spans="1:36" x14ac:dyDescent="0.25">
      <c r="B25" s="2"/>
      <c r="AJ25" s="3"/>
    </row>
    <row r="26" spans="1:36" x14ac:dyDescent="0.25">
      <c r="B26" s="2"/>
      <c r="AJ26" s="3"/>
    </row>
    <row r="27" spans="1:36" x14ac:dyDescent="0.25">
      <c r="B27" s="2"/>
      <c r="AJ27" s="3"/>
    </row>
    <row r="28" spans="1:36" x14ac:dyDescent="0.25">
      <c r="B28" s="2"/>
      <c r="AJ28" s="3"/>
    </row>
    <row r="29" spans="1:36" x14ac:dyDescent="0.25">
      <c r="B29" s="2"/>
      <c r="AJ29" s="3"/>
    </row>
    <row r="30" spans="1:36" x14ac:dyDescent="0.25">
      <c r="B30" s="2"/>
      <c r="AJ30" s="3"/>
    </row>
    <row r="31" spans="1:36" x14ac:dyDescent="0.25">
      <c r="B31" s="2"/>
      <c r="AJ31" s="3"/>
    </row>
    <row r="32" spans="1:36" x14ac:dyDescent="0.25">
      <c r="B32" s="2"/>
      <c r="AJ32" s="3"/>
    </row>
    <row r="33" spans="2:36" x14ac:dyDescent="0.25">
      <c r="B33" s="2"/>
      <c r="AJ33" s="3"/>
    </row>
    <row r="34" spans="2:36" x14ac:dyDescent="0.25">
      <c r="B34" s="2"/>
    </row>
    <row r="35" spans="2:36" x14ac:dyDescent="0.25">
      <c r="B35" s="2"/>
    </row>
    <row r="36" spans="2:36" x14ac:dyDescent="0.25">
      <c r="B3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BOKF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Rochell, Sandra</dc:creator>
  <cp:lastModifiedBy>McMurray, Stephanie</cp:lastModifiedBy>
  <dcterms:created xsi:type="dcterms:W3CDTF">2017-04-10T19:13:17Z</dcterms:created>
  <dcterms:modified xsi:type="dcterms:W3CDTF">2017-04-19T17:56:58Z</dcterms:modified>
</cp:coreProperties>
</file>