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/>
  </bookViews>
  <sheets>
    <sheet name="Payroll Summary Sheet" sheetId="1" r:id="rId1"/>
    <sheet name="Sheet2" sheetId="2" state="hidden" r:id="rId2"/>
    <sheet name="Sheet3" sheetId="3" state="hidden" r:id="rId3"/>
    <sheet name="Sheet1" sheetId="4" state="hidden" r:id="rId4"/>
  </sheets>
  <calcPr calcId="145621"/>
</workbook>
</file>

<file path=xl/calcChain.xml><?xml version="1.0" encoding="utf-8"?>
<calcChain xmlns="http://schemas.openxmlformats.org/spreadsheetml/2006/main">
  <c r="H29" i="1" l="1"/>
  <c r="D27" i="1"/>
  <c r="D30" i="1" l="1"/>
  <c r="C27" i="1"/>
  <c r="C29" i="1" s="1"/>
  <c r="C30" i="1" l="1"/>
  <c r="C32" i="1" s="1"/>
</calcChain>
</file>

<file path=xl/sharedStrings.xml><?xml version="1.0" encoding="utf-8"?>
<sst xmlns="http://schemas.openxmlformats.org/spreadsheetml/2006/main" count="52" uniqueCount="52">
  <si>
    <t>Paycheck Protection Program</t>
  </si>
  <si>
    <t>Borrower Name:</t>
  </si>
  <si>
    <t>Payroll Summary Sheet</t>
  </si>
  <si>
    <t>Number of Employees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</si>
  <si>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</si>
  <si>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</si>
  <si>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</si>
  <si>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</si>
  <si>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</si>
  <si>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</si>
  <si>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</si>
  <si>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</si>
  <si>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</si>
  <si>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</si>
  <si>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</si>
  <si>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</si>
  <si>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</si>
  <si>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Average Monthly Payroll and Employees</t>
  </si>
  <si>
    <t>Net allowable Payroll</t>
  </si>
  <si>
    <t>PPP Eligible Loan Amount (2.5 months of Avg. Payroll)</t>
  </si>
  <si>
    <r>
      <rPr>
        <b/>
        <sz val="14"/>
        <color theme="1"/>
        <rFont val="Calibri"/>
        <family val="2"/>
        <scheme val="minor"/>
      </rPr>
      <t>Instructions:</t>
    </r>
    <r>
      <rPr>
        <b/>
        <sz val="11"/>
        <color theme="1"/>
        <rFont val="Calibri"/>
        <family val="2"/>
        <scheme val="minor"/>
      </rPr>
      <t xml:space="preserve">  Please use the template below to provide a summary of your payroll for the previous 12 months.  Please note that any employee that has a salary in excess of $100,000 must have the portion over $100,000 removed from consideration.                               Please fill in the blue highlighted cells below with 2019 information.</t>
    </r>
  </si>
  <si>
    <t>*Please include 2019 Form 940, 941, 944 or any other tax documentation to validate payroll information when submitting your application.</t>
  </si>
  <si>
    <t>Total Monthly Payroll including Salaries, Wages, and any other eligible costs under the PPP</t>
  </si>
  <si>
    <t>Loan Amount (Rounded to the nearest hundred dollar</t>
  </si>
  <si>
    <t>Zip Code + 4 Digits</t>
  </si>
  <si>
    <t>Date Business Established</t>
  </si>
  <si>
    <t>Franchise</t>
  </si>
  <si>
    <t># of Current Employees</t>
  </si>
  <si>
    <t># of Jobs Created</t>
  </si>
  <si>
    <t># of Jobs Retained</t>
  </si>
  <si>
    <t>https://tools.usps.com/go/ziplookupaction!input.action</t>
  </si>
  <si>
    <t>NAICS Code</t>
  </si>
  <si>
    <t>Business Age (Years)</t>
  </si>
  <si>
    <t>Yes</t>
  </si>
  <si>
    <t>No</t>
  </si>
  <si>
    <t xml:space="preserve">SBA Required Information: </t>
  </si>
  <si>
    <t>Costs related to the continuation of group health care benefits during periods of paid sick, medical, or family leave and insurance premiums</t>
  </si>
  <si>
    <t>Employee salaries, commissions, or similar compensation (capped at an annualized rate of $100K per employee)</t>
  </si>
  <si>
    <t>Mortgage interest payments</t>
  </si>
  <si>
    <t>Rent</t>
  </si>
  <si>
    <t>Utilities</t>
  </si>
  <si>
    <t>Interest on debt incurred before February 15, 2020</t>
  </si>
  <si>
    <t>Total</t>
  </si>
  <si>
    <t>Projected Use of Proceeds:</t>
  </si>
  <si>
    <t>Please fill in ALL Blue Highlighted Cells Below</t>
  </si>
  <si>
    <t xml:space="preserve">I/We Certify that the Above Data Is Accurate to the best of my/our knowledge (Please type Full Name)  </t>
  </si>
  <si>
    <t>Date</t>
  </si>
  <si>
    <t>Refinance eligible Economic Injury Disaster Loan</t>
  </si>
  <si>
    <t>Less any salary in excess of $100,000 (Subtract the portion over $100,000 i.e. $120,000-$100,000=$20,000 excluded amount)</t>
  </si>
  <si>
    <t>Payroll (Salaries and Wages)</t>
  </si>
  <si>
    <t>Per SBA Guidelines for PPP Loan Program, Projected Use of Proceeds should equal at least 75% of the loan total</t>
  </si>
  <si>
    <t>Per SBA Guidelines for the PPP Loan Program, Projected Use of Proceeds should equal not more than 25% of the loan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</si>
</sst>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8" fontId="1" fillId="0" borderId="0" xfId="0" applyNumberFormat="1" applyFont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0" borderId="4" xfId="0" applyFont="1" applyBorder="1" applyAlignment="1">
      <alignment wrapText="1"/>
    </xf>
    <xf numFmtId="164" fontId="1" fillId="0" borderId="5" xfId="0" applyNumberFormat="1" applyFont="1" applyBorder="1" applyAlignment="1">
      <alignment horizontal="right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8" fontId="1" fillId="5" borderId="3" xfId="0" applyNumberFormat="1" applyFont="1" applyFill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8" fontId="0" fillId="2" borderId="10" xfId="0" applyNumberFormat="1" applyFill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vertical="center"/>
    </xf>
    <xf numFmtId="8" fontId="0" fillId="2" borderId="10" xfId="0" applyNumberForma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vertical="center"/>
      <protection locked="0"/>
    </xf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1" fillId="0" borderId="21" xfId="0" applyFont="1" applyBorder="1" applyAlignment="1">
      <alignment vertical="center" wrapText="1"/>
    </xf>
    <xf numFmtId="0" fontId="0" fillId="0" borderId="0" xfId="0" applyFont="1"/>
    <xf numFmtId="0" fontId="6" fillId="0" borderId="0" xfId="1" applyAlignment="1" applyProtection="1">
      <alignment vertical="center"/>
      <protection locked="0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top" wrapText="1"/>
    </xf>
    <xf numFmtId="0" fontId="0" fillId="0" borderId="21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6" xfId="0" applyBorder="1"/>
    <xf numFmtId="0" fontId="1" fillId="0" borderId="0" xfId="0" applyFont="1" applyBorder="1"/>
    <xf numFmtId="8" fontId="1" fillId="0" borderId="25" xfId="0" applyNumberFormat="1" applyFont="1" applyBorder="1" applyAlignment="1">
      <alignment horizontal="right"/>
    </xf>
    <xf numFmtId="8" fontId="0" fillId="2" borderId="21" xfId="0" applyNumberFormat="1" applyFill="1" applyBorder="1" applyAlignment="1" applyProtection="1">
      <alignment horizontal="right" vertical="center"/>
      <protection locked="0"/>
    </xf>
    <xf numFmtId="14" fontId="0" fillId="2" borderId="10" xfId="0" applyNumberFormat="1" applyFill="1" applyBorder="1" applyAlignment="1" applyProtection="1">
      <alignment horizontal="right" vertical="center"/>
      <protection locked="0"/>
    </xf>
    <xf numFmtId="8" fontId="0" fillId="2" borderId="21" xfId="0" applyNumberFormat="1" applyFont="1" applyFill="1" applyBorder="1" applyAlignment="1" applyProtection="1">
      <alignment horizontal="right"/>
      <protection locked="0"/>
    </xf>
    <xf numFmtId="8" fontId="0" fillId="2" borderId="10" xfId="0" applyNumberFormat="1" applyFont="1" applyFill="1" applyBorder="1" applyAlignment="1" applyProtection="1">
      <alignment horizontal="right" vertical="center"/>
      <protection locked="0"/>
    </xf>
    <xf numFmtId="8" fontId="0" fillId="2" borderId="10" xfId="0" applyNumberFormat="1" applyFont="1" applyFill="1" applyBorder="1" applyAlignment="1" applyProtection="1">
      <alignment horizontal="right"/>
      <protection locked="0"/>
    </xf>
    <xf numFmtId="8" fontId="0" fillId="2" borderId="23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0" fillId="0" borderId="23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left" vertical="top" wrapText="1"/>
    </xf>
    <xf numFmtId="49" fontId="1" fillId="4" borderId="0" xfId="0" applyNumberFormat="1" applyFont="1" applyFill="1" applyBorder="1" applyAlignment="1">
      <alignment horizontal="left" vertical="top" wrapText="1"/>
    </xf>
    <xf numFmtId="49" fontId="1" fillId="4" borderId="5" xfId="0" applyNumberFormat="1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center" wrapText="1"/>
    </xf>
    <xf numFmtId="8" fontId="0" fillId="2" borderId="10" xfId="0" applyNumberFormat="1" applyFont="1" applyFill="1" applyBorder="1" applyAlignment="1" applyProtection="1">
      <alignment horizontal="right"/>
      <protection locked="0"/>
    </xf>
    <xf numFmtId="0" fontId="1" fillId="4" borderId="8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1</xdr:row>
      <xdr:rowOff>228727</xdr:rowOff>
    </xdr:from>
    <xdr:to>
      <xdr:col>3</xdr:col>
      <xdr:colOff>1219200</xdr:colOff>
      <xdr:row>3</xdr:row>
      <xdr:rowOff>3513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428752"/>
          <a:ext cx="2095500" cy="270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ools.usps.com/go/ziplookupaction!input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showGridLines="0" tabSelected="1" zoomScale="90" zoomScaleNormal="90" workbookViewId="0">
      <selection activeCell="F26" sqref="F26"/>
    </sheetView>
  </sheetViews>
  <sheetFormatPr defaultRowHeight="15" x14ac:dyDescent="0.25"/>
  <cols>
    <col min="2" max="2" width="38.140625" customWidth="1"/>
    <col min="3" max="4" width="19.7109375" customWidth="1"/>
    <col min="7" max="7" width="35.85546875" customWidth="1"/>
    <col min="8" max="8" width="18.28515625" customWidth="1"/>
    <col min="9" max="9" width="52" bestFit="1" customWidth="1"/>
  </cols>
  <sheetData>
    <row r="1" spans="2:9" ht="27.75" customHeight="1" thickBot="1" x14ac:dyDescent="0.4">
      <c r="B1" s="47" t="s">
        <v>44</v>
      </c>
      <c r="C1" s="48"/>
      <c r="D1" s="48"/>
      <c r="E1" s="48"/>
      <c r="F1" s="48"/>
      <c r="G1" s="48"/>
      <c r="H1" s="48"/>
      <c r="I1" s="49"/>
    </row>
    <row r="2" spans="2:9" ht="23.25" x14ac:dyDescent="0.35">
      <c r="B2" s="44" t="s">
        <v>0</v>
      </c>
      <c r="C2" s="4"/>
      <c r="D2" s="5"/>
    </row>
    <row r="3" spans="2:9" ht="15.75" thickBot="1" x14ac:dyDescent="0.3">
      <c r="B3" s="3" t="s">
        <v>2</v>
      </c>
      <c r="C3" s="4"/>
      <c r="D3" s="5"/>
    </row>
    <row r="4" spans="2:9" ht="15.75" thickBot="1" x14ac:dyDescent="0.3">
      <c r="B4" s="3"/>
      <c r="C4" s="4"/>
      <c r="D4" s="5"/>
      <c r="G4" s="62" t="s">
        <v>35</v>
      </c>
      <c r="H4" s="63"/>
    </row>
    <row r="5" spans="2:9" ht="27" customHeight="1" x14ac:dyDescent="0.25">
      <c r="B5" s="3"/>
      <c r="C5" s="4"/>
      <c r="D5" s="5"/>
      <c r="G5" s="28" t="s">
        <v>23</v>
      </c>
      <c r="H5" s="38"/>
      <c r="I5" s="2"/>
    </row>
    <row r="6" spans="2:9" ht="15" customHeight="1" x14ac:dyDescent="0.25">
      <c r="B6" s="59" t="s">
        <v>20</v>
      </c>
      <c r="C6" s="60"/>
      <c r="D6" s="61"/>
      <c r="G6" s="20" t="s">
        <v>24</v>
      </c>
      <c r="H6" s="22"/>
      <c r="I6" s="30" t="s">
        <v>30</v>
      </c>
    </row>
    <row r="7" spans="2:9" ht="15" customHeight="1" x14ac:dyDescent="0.25">
      <c r="B7" s="59"/>
      <c r="C7" s="60"/>
      <c r="D7" s="61"/>
      <c r="G7" s="20" t="s">
        <v>31</v>
      </c>
      <c r="H7" s="22"/>
      <c r="I7" s="2"/>
    </row>
    <row r="8" spans="2:9" ht="15" customHeight="1" x14ac:dyDescent="0.25">
      <c r="B8" s="59"/>
      <c r="C8" s="60"/>
      <c r="D8" s="61"/>
      <c r="G8" s="20" t="s">
        <v>32</v>
      </c>
      <c r="H8" s="22"/>
      <c r="I8" s="2"/>
    </row>
    <row r="9" spans="2:9" ht="15" customHeight="1" x14ac:dyDescent="0.25">
      <c r="B9" s="59"/>
      <c r="C9" s="60"/>
      <c r="D9" s="61"/>
      <c r="G9" s="20" t="s">
        <v>25</v>
      </c>
      <c r="H9" s="39"/>
      <c r="I9" s="2"/>
    </row>
    <row r="10" spans="2:9" ht="15" customHeight="1" x14ac:dyDescent="0.25">
      <c r="B10" s="59"/>
      <c r="C10" s="60"/>
      <c r="D10" s="61"/>
      <c r="G10" s="20" t="s">
        <v>26</v>
      </c>
      <c r="H10" s="22"/>
      <c r="I10" s="2"/>
    </row>
    <row r="11" spans="2:9" x14ac:dyDescent="0.25">
      <c r="B11" s="6"/>
      <c r="C11" s="4"/>
      <c r="D11" s="5"/>
      <c r="G11" s="20" t="s">
        <v>27</v>
      </c>
      <c r="H11" s="22"/>
      <c r="I11" s="2"/>
    </row>
    <row r="12" spans="2:9" x14ac:dyDescent="0.25">
      <c r="B12" s="7" t="s">
        <v>1</v>
      </c>
      <c r="C12" s="51"/>
      <c r="D12" s="52"/>
      <c r="G12" s="20" t="s">
        <v>28</v>
      </c>
      <c r="H12" s="22"/>
      <c r="I12" s="2"/>
    </row>
    <row r="13" spans="2:9" x14ac:dyDescent="0.25">
      <c r="B13" s="6"/>
      <c r="C13" s="4"/>
      <c r="D13" s="5"/>
      <c r="G13" s="20" t="s">
        <v>29</v>
      </c>
      <c r="H13" s="22"/>
      <c r="I13" s="2"/>
    </row>
    <row r="14" spans="2:9" ht="70.5" customHeight="1" thickBot="1" x14ac:dyDescent="0.3">
      <c r="B14" s="6"/>
      <c r="C14" s="19" t="s">
        <v>22</v>
      </c>
      <c r="D14" s="8" t="s">
        <v>3</v>
      </c>
    </row>
    <row r="15" spans="2:9" ht="15.75" thickBot="1" x14ac:dyDescent="0.3">
      <c r="B15" s="6" t="s">
        <v>4</v>
      </c>
      <c r="C15" s="18"/>
      <c r="D15" s="23"/>
      <c r="G15" s="67" t="s">
        <v>43</v>
      </c>
      <c r="H15" s="68"/>
      <c r="I15" s="69"/>
    </row>
    <row r="16" spans="2:9" x14ac:dyDescent="0.25">
      <c r="B16" s="6" t="s">
        <v>5</v>
      </c>
      <c r="C16" s="18"/>
      <c r="D16" s="23"/>
      <c r="G16" s="33" t="s">
        <v>49</v>
      </c>
      <c r="H16" s="40"/>
      <c r="I16" s="70" t="s">
        <v>50</v>
      </c>
    </row>
    <row r="17" spans="2:10" ht="15" customHeight="1" x14ac:dyDescent="0.25">
      <c r="B17" s="6" t="s">
        <v>6</v>
      </c>
      <c r="C17" s="18"/>
      <c r="D17" s="23"/>
      <c r="G17" s="64" t="s">
        <v>36</v>
      </c>
      <c r="H17" s="66"/>
      <c r="I17" s="71"/>
    </row>
    <row r="18" spans="2:10" x14ac:dyDescent="0.25">
      <c r="B18" s="6" t="s">
        <v>7</v>
      </c>
      <c r="C18" s="18"/>
      <c r="D18" s="23"/>
      <c r="G18" s="64"/>
      <c r="H18" s="66"/>
      <c r="I18" s="71"/>
    </row>
    <row r="19" spans="2:10" x14ac:dyDescent="0.25">
      <c r="B19" s="6" t="s">
        <v>8</v>
      </c>
      <c r="C19" s="18"/>
      <c r="D19" s="23"/>
      <c r="G19" s="64"/>
      <c r="H19" s="66"/>
      <c r="I19" s="71"/>
    </row>
    <row r="20" spans="2:10" x14ac:dyDescent="0.25">
      <c r="B20" s="6" t="s">
        <v>9</v>
      </c>
      <c r="C20" s="18"/>
      <c r="D20" s="23"/>
      <c r="G20" s="64"/>
      <c r="H20" s="66"/>
      <c r="I20" s="71"/>
    </row>
    <row r="21" spans="2:10" x14ac:dyDescent="0.25">
      <c r="B21" s="6" t="s">
        <v>10</v>
      </c>
      <c r="C21" s="18"/>
      <c r="D21" s="23"/>
      <c r="G21" s="65" t="s">
        <v>37</v>
      </c>
      <c r="H21" s="66"/>
      <c r="I21" s="71"/>
    </row>
    <row r="22" spans="2:10" x14ac:dyDescent="0.25">
      <c r="B22" s="6" t="s">
        <v>11</v>
      </c>
      <c r="C22" s="18"/>
      <c r="D22" s="23"/>
      <c r="G22" s="65"/>
      <c r="H22" s="66"/>
      <c r="I22" s="71"/>
    </row>
    <row r="23" spans="2:10" x14ac:dyDescent="0.25">
      <c r="B23" s="6" t="s">
        <v>12</v>
      </c>
      <c r="C23" s="18"/>
      <c r="D23" s="23"/>
      <c r="G23" s="65"/>
      <c r="H23" s="66"/>
      <c r="I23" s="71"/>
    </row>
    <row r="24" spans="2:10" ht="15" customHeight="1" x14ac:dyDescent="0.25">
      <c r="B24" s="6" t="s">
        <v>13</v>
      </c>
      <c r="C24" s="18"/>
      <c r="D24" s="23"/>
      <c r="G24" s="31" t="s">
        <v>38</v>
      </c>
      <c r="H24" s="41"/>
      <c r="I24" s="72" t="s">
        <v>51</v>
      </c>
    </row>
    <row r="25" spans="2:10" x14ac:dyDescent="0.25">
      <c r="B25" s="6" t="s">
        <v>14</v>
      </c>
      <c r="C25" s="18"/>
      <c r="D25" s="23"/>
      <c r="G25" s="31" t="s">
        <v>39</v>
      </c>
      <c r="H25" s="42"/>
      <c r="I25" s="72"/>
    </row>
    <row r="26" spans="2:10" x14ac:dyDescent="0.25">
      <c r="B26" s="6" t="s">
        <v>15</v>
      </c>
      <c r="C26" s="18"/>
      <c r="D26" s="23"/>
      <c r="G26" s="31" t="s">
        <v>40</v>
      </c>
      <c r="H26" s="42"/>
      <c r="I26" s="72"/>
    </row>
    <row r="27" spans="2:10" s="1" customFormat="1" ht="15" customHeight="1" x14ac:dyDescent="0.25">
      <c r="B27" s="9" t="s">
        <v>16</v>
      </c>
      <c r="C27" s="10">
        <f>SUM(C15:C26)</f>
        <v>0</v>
      </c>
      <c r="D27" s="13" t="str">
        <f>IFERROR(AVERAGE(D15:D26),"")</f>
        <v/>
      </c>
      <c r="G27" s="32" t="s">
        <v>41</v>
      </c>
      <c r="H27" s="42"/>
      <c r="I27" s="72"/>
    </row>
    <row r="28" spans="2:10" s="2" customFormat="1" ht="51.75" customHeight="1" thickBot="1" x14ac:dyDescent="0.3">
      <c r="B28" s="17" t="s">
        <v>48</v>
      </c>
      <c r="C28" s="21"/>
      <c r="D28" s="24"/>
      <c r="G28" s="46" t="s">
        <v>47</v>
      </c>
      <c r="H28" s="43"/>
      <c r="I28" s="72"/>
    </row>
    <row r="29" spans="2:10" s="1" customFormat="1" ht="15.75" thickBot="1" x14ac:dyDescent="0.3">
      <c r="B29" s="3" t="s">
        <v>18</v>
      </c>
      <c r="C29" s="10">
        <f>C27-C28</f>
        <v>0</v>
      </c>
      <c r="D29" s="11"/>
      <c r="G29" s="34" t="s">
        <v>42</v>
      </c>
      <c r="H29" s="37">
        <f>SUM(H16:H28)</f>
        <v>0</v>
      </c>
      <c r="I29" s="35"/>
      <c r="J29" s="36"/>
    </row>
    <row r="30" spans="2:10" s="1" customFormat="1" x14ac:dyDescent="0.25">
      <c r="B30" s="12" t="s">
        <v>17</v>
      </c>
      <c r="C30" s="10">
        <f>C29/12</f>
        <v>0</v>
      </c>
      <c r="D30" s="13" t="str">
        <f>IFERROR(AVERAGE(D15:D26),"")</f>
        <v/>
      </c>
      <c r="H30"/>
      <c r="I30"/>
    </row>
    <row r="31" spans="2:10" ht="4.5" customHeight="1" thickBot="1" x14ac:dyDescent="0.3">
      <c r="B31" s="25"/>
      <c r="C31" s="26"/>
      <c r="D31" s="27"/>
      <c r="G31" s="29"/>
    </row>
    <row r="32" spans="2:10" s="1" customFormat="1" ht="30.75" thickBot="1" x14ac:dyDescent="0.3">
      <c r="B32" s="14" t="s">
        <v>19</v>
      </c>
      <c r="C32" s="16">
        <f>C30*2.5</f>
        <v>0</v>
      </c>
      <c r="D32" s="15"/>
      <c r="G32" s="50" t="s">
        <v>45</v>
      </c>
      <c r="H32" s="73"/>
      <c r="I32" s="73"/>
    </row>
    <row r="33" spans="2:9" ht="6.75" customHeight="1" x14ac:dyDescent="0.25">
      <c r="G33" s="50"/>
      <c r="H33" s="73"/>
      <c r="I33" s="73"/>
    </row>
    <row r="34" spans="2:9" x14ac:dyDescent="0.25">
      <c r="B34" s="53" t="s">
        <v>21</v>
      </c>
      <c r="C34" s="54"/>
      <c r="D34" s="55"/>
      <c r="G34" s="50"/>
      <c r="H34" s="74"/>
      <c r="I34" s="74"/>
    </row>
    <row r="35" spans="2:9" x14ac:dyDescent="0.25">
      <c r="B35" s="56"/>
      <c r="C35" s="57"/>
      <c r="D35" s="58"/>
    </row>
    <row r="36" spans="2:9" x14ac:dyDescent="0.25">
      <c r="G36" s="45" t="s">
        <v>46</v>
      </c>
      <c r="H36" s="75"/>
      <c r="I36" s="75"/>
    </row>
  </sheetData>
  <sheetProtection password="CC3D" sheet="1" objects="1" scenarios="1"/>
  <mergeCells count="15">
    <mergeCell ref="B1:I1"/>
    <mergeCell ref="G32:G34"/>
    <mergeCell ref="H32:I34"/>
    <mergeCell ref="H36:I36"/>
    <mergeCell ref="C12:D12"/>
    <mergeCell ref="B34:D35"/>
    <mergeCell ref="B6:D10"/>
    <mergeCell ref="G4:H4"/>
    <mergeCell ref="G17:G20"/>
    <mergeCell ref="G21:G23"/>
    <mergeCell ref="H17:H20"/>
    <mergeCell ref="H21:H23"/>
    <mergeCell ref="G15:I15"/>
    <mergeCell ref="I16:I23"/>
    <mergeCell ref="I24:I28"/>
  </mergeCells>
  <hyperlinks>
    <hyperlink ref="I6" r:id="rId1"/>
  </hyperlinks>
  <pageMargins left="0.7" right="0.7" top="0.75" bottom="0.75" header="0.3" footer="0.3"/>
  <pageSetup scale="57" fitToHeight="0" orientation="landscape" r:id="rId2"/>
  <headerFooter>
    <oddHeader>&amp;C&amp;"-,Bold"&amp;8First Bank Richmond
Paycheck Protection Program
Payroll Summary Sheet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Payroll Summary Sheet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Matney</dc:creator>
  <cp:lastModifiedBy>Nathan Criswell</cp:lastModifiedBy>
  <cp:lastPrinted>2020-04-03T14:03:32Z</cp:lastPrinted>
  <dcterms:created xsi:type="dcterms:W3CDTF">2020-03-31T18:19:41Z</dcterms:created>
  <dcterms:modified xsi:type="dcterms:W3CDTF">2020-04-03T18:04:32Z</dcterms:modified>
</cp:coreProperties>
</file>