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data" ContentType="application/vnd.openxmlformats-officedocument.model+data"/>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backupFile="1" codeName="ThisWorkbook"/>
  <mc:AlternateContent xmlns:mc="http://schemas.openxmlformats.org/markup-compatibility/2006">
    <mc:Choice Requires="x15">
      <x15ac:absPath xmlns:x15ac="http://schemas.microsoft.com/office/spreadsheetml/2010/11/ac" url="S:\Marketing\007 Campaigns\Articles\New branding\Articles LV\"/>
    </mc:Choice>
  </mc:AlternateContent>
  <bookViews>
    <workbookView xWindow="0" yWindow="0" windowWidth="28800" windowHeight="13725"/>
  </bookViews>
  <sheets>
    <sheet name="BCBS-EUR-USD-SGD" sheetId="1" r:id="rId1"/>
    <sheet name="CAD-HKD" sheetId="3" r:id="rId2"/>
    <sheet name="AUD-INR-ZAR-JPY" sheetId="5" r:id="rId3"/>
    <sheet name="SEC only" sheetId="2" state="hidden" r:id="rId4"/>
    <sheet name="KRW-RUB" sheetId="8" r:id="rId5"/>
    <sheet name="Equivalency Analysis" sheetId="6" r:id="rId6"/>
  </sheets>
  <definedNames>
    <definedName name="_xlcn.WorksheetConnection_Matrix07.05.xlsxTable1" hidden="1">Table1[]</definedName>
    <definedName name="OLE_LINK1" localSheetId="1">'CAD-HKD'!$G$22</definedName>
    <definedName name="_xlnm.Print_Area" localSheetId="2">'AUD-INR-ZAR-JPY'!$A$1:$F$49</definedName>
    <definedName name="_xlnm.Print_Area" localSheetId="0">'BCBS-EUR-USD-SGD'!$A$1:$F$49</definedName>
    <definedName name="_xlnm.Print_Area" localSheetId="1">'CAD-HKD'!$A$1:$F$45</definedName>
    <definedName name="_xlnm.Print_Area" localSheetId="5">'Equivalency Analysis'!$A$1:$N$16</definedName>
    <definedName name="_xlnm.Print_Area" localSheetId="4">'KRW-RUB'!$A$1:$D$49</definedName>
    <definedName name="_xlnm.Print_Area" localSheetId="3">'SEC only'!$A$1:$A$43</definedName>
    <definedName name="_xlnm.Print_Titles" localSheetId="2">'AUD-INR-ZAR-JPY'!$1:$3</definedName>
    <definedName name="_xlnm.Print_Titles" localSheetId="0">'BCBS-EUR-USD-SGD'!$1:$5</definedName>
    <definedName name="_xlnm.Print_Titles" localSheetId="1">'CAD-HKD'!$1:$3</definedName>
    <definedName name="_xlnm.Print_Titles" localSheetId="4">'KRW-RUB'!$1:$3</definedName>
    <definedName name="_xlnm.Print_Titles" localSheetId="3">'SEC only'!$1:$1</definedName>
    <definedName name="Slicer_Issue">#N/A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5:slicerCaches>
    </ext>
    <ext xmlns:x15="http://schemas.microsoft.com/office/spreadsheetml/2010/11/main" uri="{FCE2AD5D-F65C-4FA6-A056-5C36A1767C68}">
      <x15:dataModel>
        <x15:modelTables>
          <x15:modelTable id="Table1-85c9830a-5741-4ab5-aed4-ed748dbd5835" name="Table1" connection="WorksheetConnection_Matrix 07.05.xlsx!Table1"/>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1" i="8" l="1"/>
  <c r="B40" i="8"/>
  <c r="B39" i="8"/>
  <c r="B38" i="8"/>
  <c r="B37"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6" i="8"/>
  <c r="B4" i="8"/>
  <c r="B13" i="5"/>
  <c r="B14" i="5"/>
  <c r="B15" i="5"/>
  <c r="B16" i="5"/>
  <c r="B17" i="5"/>
  <c r="B18" i="5"/>
  <c r="B19" i="5"/>
  <c r="B20" i="5"/>
  <c r="B21" i="5"/>
  <c r="B23" i="5"/>
  <c r="B24" i="5"/>
  <c r="B25" i="5"/>
  <c r="B26" i="5"/>
  <c r="B27" i="5"/>
  <c r="B28" i="5"/>
  <c r="B29" i="5"/>
  <c r="B30" i="5"/>
  <c r="B31" i="5"/>
  <c r="B32" i="5"/>
  <c r="B33" i="5"/>
  <c r="B34" i="5"/>
  <c r="B35" i="5"/>
  <c r="B36" i="5"/>
  <c r="B37" i="5"/>
  <c r="B38" i="5"/>
  <c r="B40" i="5"/>
  <c r="B41" i="5"/>
  <c r="B42" i="5"/>
  <c r="B43" i="5"/>
  <c r="B44" i="5"/>
  <c r="B8" i="5"/>
  <c r="B10" i="5"/>
  <c r="B11" i="5"/>
  <c r="B12" i="5"/>
  <c r="B6" i="5"/>
  <c r="B4" i="5"/>
  <c r="B4" i="3" s="1"/>
  <c r="B8" i="3"/>
  <c r="B6" i="3"/>
  <c r="B9" i="3"/>
  <c r="B10" i="3"/>
  <c r="B11" i="3"/>
  <c r="B12" i="3"/>
  <c r="B13" i="3"/>
  <c r="B14" i="3"/>
  <c r="B15" i="3"/>
  <c r="B16" i="3"/>
  <c r="B17" i="3"/>
  <c r="B18" i="3"/>
  <c r="B20" i="3"/>
  <c r="B21" i="3"/>
  <c r="B23" i="3"/>
  <c r="B24" i="3"/>
  <c r="B25" i="3"/>
  <c r="B26" i="3"/>
  <c r="B27" i="3"/>
  <c r="B28" i="3"/>
  <c r="B29" i="3"/>
  <c r="B30" i="3"/>
  <c r="B31" i="3"/>
  <c r="B32" i="3"/>
  <c r="B33" i="3"/>
  <c r="B34" i="3"/>
  <c r="B35" i="3"/>
  <c r="B36" i="3"/>
  <c r="B37" i="3"/>
  <c r="B38" i="3"/>
  <c r="B39" i="3"/>
  <c r="B41" i="3"/>
  <c r="B42" i="3"/>
  <c r="B43" i="3"/>
  <c r="B44" i="3"/>
  <c r="A8" i="3"/>
  <c r="A9" i="3"/>
  <c r="A10" i="3"/>
  <c r="A11" i="3"/>
  <c r="A12" i="3"/>
  <c r="A13" i="3"/>
  <c r="A14" i="3"/>
  <c r="A15" i="3"/>
  <c r="A16" i="3"/>
  <c r="A17" i="3"/>
  <c r="A18" i="3"/>
  <c r="A20" i="3"/>
  <c r="A21" i="3"/>
  <c r="A23" i="3"/>
  <c r="A24" i="3"/>
  <c r="A25" i="3"/>
  <c r="A26" i="3"/>
  <c r="A27" i="3"/>
  <c r="A28" i="3"/>
  <c r="A29" i="3"/>
  <c r="A30" i="3"/>
  <c r="A31" i="3"/>
  <c r="A32" i="3"/>
  <c r="A33" i="3"/>
  <c r="A34" i="3"/>
  <c r="A35" i="3"/>
  <c r="A36" i="3"/>
  <c r="A37" i="3"/>
  <c r="A38" i="3"/>
  <c r="A39" i="3"/>
  <c r="A41" i="3"/>
  <c r="A42" i="3"/>
  <c r="A43" i="3"/>
  <c r="A44" i="3"/>
  <c r="A6" i="3"/>
  <c r="A4" i="3"/>
  <c r="A3" i="3"/>
  <c r="B3" i="3"/>
</calcChain>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Matrix 07.05.xlsx!Table1" type="102" refreshedVersion="5" minRefreshableVersion="5" saveData="1">
    <extLst>
      <ext xmlns:x15="http://schemas.microsoft.com/office/spreadsheetml/2010/11/main" uri="{DE250136-89BD-433C-8126-D09CA5730AF9}">
        <x15:connection id="Table1-85c9830a-5741-4ab5-aed4-ed748dbd5835" autoDelete="1">
          <x15:rangePr sourceName="_xlcn.WorksheetConnection_Matrix07.05.xlsxTable1"/>
        </x15:connection>
      </ext>
    </extLst>
  </connection>
</connections>
</file>

<file path=xl/sharedStrings.xml><?xml version="1.0" encoding="utf-8"?>
<sst xmlns="http://schemas.openxmlformats.org/spreadsheetml/2006/main" count="832" uniqueCount="427">
  <si>
    <t>Issue</t>
  </si>
  <si>
    <t>SEC</t>
  </si>
  <si>
    <t>BCBS/IOSCO</t>
  </si>
  <si>
    <t>IM Threshold</t>
  </si>
  <si>
    <t>IM MTA</t>
  </si>
  <si>
    <t>IM Eligible Collateral</t>
  </si>
  <si>
    <t>IM Segregation</t>
  </si>
  <si>
    <t>IM Substitution</t>
  </si>
  <si>
    <t>IM Rehypothecation</t>
  </si>
  <si>
    <t>VM Threshold</t>
  </si>
  <si>
    <t>VM MTA</t>
  </si>
  <si>
    <t>VM Eligible Collateral</t>
  </si>
  <si>
    <t>VM Segregation</t>
  </si>
  <si>
    <t>VM Substitution</t>
  </si>
  <si>
    <t>VM Rehypothecation</t>
  </si>
  <si>
    <t>Intra-group trades</t>
  </si>
  <si>
    <t>IM Custodian Required?</t>
  </si>
  <si>
    <t>VM - Custodian Required?</t>
  </si>
  <si>
    <t>Publication Date</t>
  </si>
  <si>
    <t>In Scope Entities</t>
  </si>
  <si>
    <t>Excluded Entities</t>
  </si>
  <si>
    <t>In Scope Products</t>
  </si>
  <si>
    <t>All non-cleared derivatives</t>
  </si>
  <si>
    <t>IM - One-way / Two-way?</t>
  </si>
  <si>
    <t>VM - One-way / Two-way?</t>
  </si>
  <si>
    <t>VM - gross / net?</t>
  </si>
  <si>
    <t>IM - gross / net?</t>
  </si>
  <si>
    <t>IM Exchange Frequency</t>
  </si>
  <si>
    <t>VM - Exchange Frequency</t>
  </si>
  <si>
    <t>Zero</t>
  </si>
  <si>
    <t>IM Calculation Methodology</t>
  </si>
  <si>
    <t>VM Calculation Methodology</t>
  </si>
  <si>
    <t>IM Non Eligible Collateral</t>
  </si>
  <si>
    <t>VM Non Eligible Collateral</t>
  </si>
  <si>
    <t>Gross</t>
  </si>
  <si>
    <t>Two-way</t>
  </si>
  <si>
    <t>Intra-group trades should be "subject to appropriate regulation in a manner consistent with each jurisdiction's legal and regulatory framework"</t>
  </si>
  <si>
    <t>All financial firms and systemically important non-financial entities</t>
  </si>
  <si>
    <t>No</t>
  </si>
  <si>
    <t>VM Phase-in Arrangements</t>
  </si>
  <si>
    <t>IM Phase-in Arrangements</t>
  </si>
  <si>
    <t>Standardised IM Schedule</t>
  </si>
  <si>
    <t>IM Standard Haircut Policy</t>
  </si>
  <si>
    <t>Standard VM Haircut Policy</t>
  </si>
  <si>
    <t>Not required</t>
  </si>
  <si>
    <t>Silent</t>
  </si>
  <si>
    <t>Based on the current value of the derivative contract</t>
  </si>
  <si>
    <t>Securities issued by the counterparty or its related entities</t>
  </si>
  <si>
    <t>Net</t>
  </si>
  <si>
    <t>Permitted</t>
  </si>
  <si>
    <t>Yes</t>
  </si>
  <si>
    <t xml:space="preserve">For swaps with a swap entity: post and collect only immediately available cash funds in U.S dollars, another major currency or the currency of settlement of the uncleared swap 
For swaps with a financial end user: SAME AS FOR IM, see IM Eligible Collateral </t>
  </si>
  <si>
    <t>- 1 September 2016 for entities with average daily aggregate notional amount which exceeds $USD 3 trillion
- 1 September 2017 for entities with average daily aggregate notional amount which exceeds $USD 2.25 trillion
- 1 September 2018 for entities with average daily aggregate notional amount which exceeds $USD 1.5 trillion
- 1 September 2019 for entities with average daily aggregate notional amount which exceeds $USD  0.75 trillion
- 1 September 2020 for entities with average daily aggregate notional amount which exceeds $USD 8 billion</t>
  </si>
  <si>
    <t xml:space="preserve">Yes </t>
  </si>
  <si>
    <t>Nonbank security-based swap dealer (SBSDs) and nonbank major security-based swap participant (MSBSPs)</t>
  </si>
  <si>
    <t xml:space="preserve">For SBSDs and MSBSPs: no need to collect margin from commercial end users (1. engaged primarily in commercial activities that are not financial in nature and that is not a financial entity and 2. is using non-cleared security-based swaps to hedge or mitigate risk relating to the commercial activities)
Under Alternative A, a SBSD is not required to collect IM when facing another SBSD.
A MSBSP is not required to collect when facing a SBSD. 
A MSBSP is not required to collect IM. </t>
  </si>
  <si>
    <t>Non-cleared security-based swaps</t>
  </si>
  <si>
    <t>One standard Schedule for stand-alone SBSD (Rule 18a-1) and one for broker-dealer SBSD (Rule 15c3-1 as proposed to be amended)</t>
  </si>
  <si>
    <t xml:space="preserve">For SBSDs: two calculations as of the close of each business day , intra-day calculations during periods of extreme volatility and for accounts with concentrated positions (with delivery of collateral during the day pursuant to the margin requirement) </t>
  </si>
  <si>
    <t>The fair market value of securities and money market instruments held in the account of a counterparty must be reduced by the amount of the deductions the security-based swap dealer would apply to the securities and money market instruments pursuant to § 240.15c3-1 or § 240.18a-1, as applicable,</t>
  </si>
  <si>
    <t>Option between full segregation, omnibus segregation and no segregation</t>
  </si>
  <si>
    <t>Under Alternative B, the IM would be required to be segregated in an account at an independent third-party custodian for SBSD to SBSD transactions 
See IM Segregation</t>
  </si>
  <si>
    <t>See IM Segregation</t>
  </si>
  <si>
    <t xml:space="preserve">Silent </t>
  </si>
  <si>
    <t>Two-way for SBSDs (subject to Alternative A, where there would be no IM collected for SBSD to SBSD transactions)</t>
  </si>
  <si>
    <t xml:space="preserve"> Yes - subject to conditions</t>
  </si>
  <si>
    <t>SAME AS FOR IM, see IM Segregation</t>
  </si>
  <si>
    <t xml:space="preserve">SAME AS FOR IM, see Standard IM Haircut Policy </t>
  </si>
  <si>
    <t>SAME AS FOR IM, see IM Non Eligible Collateral</t>
  </si>
  <si>
    <t xml:space="preserve">SAME AS FOR IM, see IM Eligible Collateral </t>
  </si>
  <si>
    <t>SAME AS FOR IM, see IM MTA</t>
  </si>
  <si>
    <t>Daily/promptly</t>
  </si>
  <si>
    <t>Excluded Products</t>
  </si>
  <si>
    <t xml:space="preserve"> SBSDs and MSBSPs: exception for accounts holding legacy security-based swaps (based on the release, the proposed rule exempts IM only)</t>
  </si>
  <si>
    <t>Cross-border Substituted Compliance</t>
  </si>
  <si>
    <t>At outset of transaction and thereafter on a routine and consistent basis upon changes in measured potential future exposure. Procyclicality to be minimised</t>
  </si>
  <si>
    <t>Securities and money market instruments with no "ready market" or which cannot be publicly offered or sold because of statutory, regulatory, or contractual arrangements or other restrictions 
Must not consist of securities issued by the counterparty of a party related to the nonbank SBSD, or to the counterparty 
Value of the margin held by the independent third-party custodian could not be included when determining the amount of collateral in the account of the counterparty at the nonbank SBSD where account is segregated under section 3E(f) of the Exchange Act</t>
  </si>
  <si>
    <t xml:space="preserve">Segregation required. Either:
- IM collateral held with an independent third party custodian 
- IM collateral held under other legally enforceable arrangements </t>
  </si>
  <si>
    <t>Recommended. No specifics</t>
  </si>
  <si>
    <t>Not to exceed EUR 500,000</t>
  </si>
  <si>
    <t>Not to exceed EUR 50 million on a consolidated basis</t>
  </si>
  <si>
    <t>On a regular basis (e.g. daily)</t>
  </si>
  <si>
    <t>Final/consultation</t>
  </si>
  <si>
    <t>Final</t>
  </si>
  <si>
    <t>Consultation</t>
  </si>
  <si>
    <t>Not to exceed USD 500,000</t>
  </si>
  <si>
    <t xml:space="preserve">Not to exceed USD 50 million </t>
  </si>
  <si>
    <t>Not to exceed USD 100,000 with respect to a particular counterparty</t>
  </si>
  <si>
    <t xml:space="preserve">SAME AS FOR IM, see IM Eligible Collateral, but no concentration limits </t>
  </si>
  <si>
    <t xml:space="preserve"> Yes - subject to quality conditions</t>
  </si>
  <si>
    <t>T+1
Promptly according to collateral value decline</t>
  </si>
  <si>
    <t xml:space="preserve">Subject to implementing acts under EMIR recognising equivalence of third country legal, supervisory and enforcement arrangements </t>
  </si>
  <si>
    <t>The information contained above is for general information purposes only, and is not for publication elsewhere. It has been prepared solely for informational purposes and is prepared from generally available information believed to be reliable, but we do not guarantee the accuracy of the information, which should not be relied upon, and may be incomplete or condensed. Derivatives Risk Solutions LLP accepts no liability for any loss or damage occurring from the use of this information.</t>
  </si>
  <si>
    <t xml:space="preserve">For SBSDs: Prescribes a standardized method and a model-based method, with one standardized method for credit default swap (CDS) and one for all other security-based swaps, with a distinction between stand-alone SBSD and a broker-dealer SBSD. Margin for equity security-based swaps would need to be determined exclusively using the standardized haircuts. 
99% one-tailed confidence level with price changes equivalent to a ten-business-day movement in rates and prices </t>
  </si>
  <si>
    <t>Does not identify the type of instruments to be delivered as collateral. Acceptable collateral must meet the following requirements:  the collateral must be subject to the physical possession or control of the nonbank SBSD, the collateral must be liquid and transferable, the collateral must be capable of being liquidated promptly by the nonbank SBSD without intervention by any other party, the collateral agreement between the nonbank SBSD and the counterparty must be legally enforceable by the nonbank SBSD against the counterparty and any other parties to the agreement and approved VaR model must include the type of collateral.
To collect cash, securities and/or money market instruments
Unlike nonbank SBSDs, nonbank MSBSPs would not be required to reduce the fair market value of securities and money market instruments</t>
  </si>
  <si>
    <t>Non-cleared swap and non-cleared security-based swap</t>
  </si>
  <si>
    <t>Non-cleared Margin Rules - Points of Comparison</t>
  </si>
  <si>
    <t xml:space="preserve">Final </t>
  </si>
  <si>
    <t>Requirements do not apply to Transactions between a Covered FRFI and its affiliates</t>
  </si>
  <si>
    <t>- Securities issued by the counterparty or its related entities</t>
  </si>
  <si>
    <t>Not to exceed CAD 75 million</t>
  </si>
  <si>
    <t>Not to exceed CAD 750,000</t>
  </si>
  <si>
    <t>Segregation required. No requirement as to independent custodian</t>
  </si>
  <si>
    <t xml:space="preserve">Not to exceed SGD 80 million calculated on a consolidated basis </t>
  </si>
  <si>
    <t>Not to exceed SGD 800,000</t>
  </si>
  <si>
    <t xml:space="preserve">Segregation required. Collateral arrangements subject to periodic legal review. Either:
- IM collateral held with an independent third party custodian under a trust arrangement 
- IM collateral held under other legally enforceable arrangements </t>
  </si>
  <si>
    <t>SAME AS FOR IM, see IM Eligible Collateral</t>
  </si>
  <si>
    <t xml:space="preserve">SAME AS FOR IM, see IM Non Eligible Collateral
</t>
  </si>
  <si>
    <t>Singapore entities to comply with comparable jurisdictions. MAS to undertake comparability assessments</t>
  </si>
  <si>
    <t>MAS Covered entities include:
- Banks licenced under the Banking Act
- Merchant banks approved as financial institutions under Section 28 of the MAS Act
- Other licenced financial institutions (above a certain threshold-TBC) (This will include entities licensed under the Finance Companies Act (“FCA’), Insurance Act (“IA”), Securities and Futures Act (“SFA”) and Trust Companies Act (“TCA”). Fund managers shall be subject  to MAS’ proposed margin requirements for uncleared derivatives if they are legal counterparties to the transaction.)
Where: 
(a) the MAS Covered Entity is a legal counterparty to the transaction
(b) the transaction is booked in Singapore and
(c) the transaction is entered into with a counterparty which is either:
i. a MAS Covered Entity; or
ii. an overseas regulated financial firm</t>
  </si>
  <si>
    <t xml:space="preserve">Calculated and called within two business days of execution, IM calculated and called daily otherwise. IM to be exchanged before the second business day following the call. </t>
  </si>
  <si>
    <t>- Cash (in the form of money credited to an account or similar claims for the repayment of money, such as certificates of deposit or comparable instruments issued by a covered entity)
- Gold
- Debt securities rated by a recognised external credit assessment institution where these are either:
(a) at least BB- when issued by sovereigns or PSEs that are treated as sovereigns by the national supervisor; or
(b) at least BBB- when issued by other entities (including banks and securities firms); or
(c) at least A-3/P-3 for short-term debt instruments
- Debt securities not rated by a recognised external credit assessment institution where these are:
(a) issued by a bank; and
(b) listed on a recognised exchange; and
(c) classified as senior debt; and
(d) all rated issues of the same seniority by the issuing bank must be rated at least BBB- or A-3/P-3 by a recognised external credit assessment institution; and
(e) the institution holding the securities as collateral has no information to suggest that the issue justifies a rating below BBB- or A-3/P-3 (as applicable).
- Equities (including convertible bonds) that are included in a main index.
- Equities (including convertible bonds) which are not included in a main index but which are listed on a recognised exchange;
- UCITS and mutual funds where:
(a) a price for the units is publicly quoted daily; and
(b) the UCITS/mutual fund is limited to investing in the instruments listed above</t>
  </si>
  <si>
    <t>Australia</t>
  </si>
  <si>
    <r>
      <rPr>
        <sz val="10"/>
        <color theme="1" tint="4.9989318521683403E-2"/>
        <rFont val="Calibri"/>
        <family val="2"/>
      </rPr>
      <t>©</t>
    </r>
    <r>
      <rPr>
        <sz val="7"/>
        <color theme="1" tint="4.9989318521683403E-2"/>
        <rFont val="Arial"/>
        <family val="2"/>
      </rPr>
      <t>DRS LLP 2016 Version 1.0 - current as of 05/04/2016</t>
    </r>
  </si>
  <si>
    <t>Yes - subject to quality conditions</t>
  </si>
  <si>
    <t>Hong Kong</t>
  </si>
  <si>
    <t>One-tailed 99% confidence interval over at least a 10 day horizon based on historical data (not to exceed five years) that incorporates a period of significant financial stress. Horizon may be more than 10 days to reflect delays between VM collection 
Risk models may incorporate risk offsets within asset classes, but not across asset classes</t>
  </si>
  <si>
    <t>Not to exceed HKD 375 million</t>
  </si>
  <si>
    <t>Based on the current value of the derivative contract.</t>
  </si>
  <si>
    <t xml:space="preserve">MAS Covered Entities should not accept securities issued by the counterparty or its related entities as collateral
</t>
  </si>
  <si>
    <t xml:space="preserve">- Resecuritisation Exposures
- Securities issued by the counterparty or its related entities
</t>
  </si>
  <si>
    <t xml:space="preserve"> Immediately available cash funds denominated in: 
 (a) USD cash
 (b) A major currency
 (c) Currency of settlement
 - A security that is issued by, or unconditionally guaranteed as to the timely payment of principal and interest by, the U.S. Department of Treasury
 - US Govt. debt
 - Sovereigns/ECB
 - U.S. Govt. guaranteed securities
 - Supranational
 - Publicly-traded debt that has been deemed acceptable  by a prudential regulator;
 - Equities included in:
(a) The S&amp;P Composite 1500 Index or any other similar index  as determined by the relevant Agency
(b) An index that a foreign regulator accepts as IM, if held in that foreign jurisdiction
 - Holdings in redeemable investment funds composed of:
 (a) US Govt. debt
 (b) Sovereigns/ECB
 - Gold
Concentration to be taken into account</t>
  </si>
  <si>
    <t>Immediately available cash funds denominated in: 
 (a) USD cash
 (b) A major currency
 (c) Currency of settlement
 - A security that is issued by, or unconditionally guaranteed as to the timely payment of principal and interest by, the U.S. Department of Treasury
 - US Govt. debt
 - Sovereigns/ECB
 - U.S. Govt. guaranteed securities
 - Supranational
 - Publicly-traded debt that has been deemed acceptable  by a prudential regulator;
 - Equities included in:
(a) The S&amp;P Composite 1500 Index or any other similar index  as determined by the Commission
(b) An index that a foreign regulator accepts as IM, if held in that foreign jurisdiction
 - Holdings in redeemable investment funds composed of:
 (a) US Govt. debt
 (b) Sovereigns/ECB
 - Gold
Concentration to be taken into account</t>
  </si>
  <si>
    <t>- Called at the earliest time possible after the trade date, but no later than the end of the following  business day i.e. T+1 
 - Collection within the standard settlement cycle for the relevant collateral type, but not later than two  business days after margin has been called, i.e. T+2
 - In total, the longest time for collection of margin is three  business days, i.e. T+3</t>
  </si>
  <si>
    <t>US CFTC</t>
  </si>
  <si>
    <t>EU</t>
  </si>
  <si>
    <t>Singapore</t>
  </si>
  <si>
    <t>Financial counterparties:
- Investment firm
- Credit institution
- Insurance undertaking
- Assurance undertaking
- Reinsurance undertaking 
- UCITS and, where relevant, its management company
- Institution for occupational retirement provision
- Alternative investment fund managed by AIFMs 
Non-financial counterparties above threshold, in any one class (in gross notional value):
- EUR 1 billion credit derivative contracts  
- EUR 1 billion equity derivative contracts  
- EUR 3 billion interest rate derivative contracts  
- EUR 3 billion foreign exchange derivative contracts  
- EUR 3 billion commodity derivative contracts and others</t>
  </si>
  <si>
    <t>- Non-financial entities that are not systemically important
- Sovereigns
- Central banks
- Multilateral development banks
- BIS</t>
  </si>
  <si>
    <t>On portfolio change or at least every 10 days
IM must be collected within two business days following the recalculation of the IM obligations</t>
  </si>
  <si>
    <t>Yes, for IM cash collateral (if not using a central bank)</t>
  </si>
  <si>
    <t>- 1 September 2016 for entities with group 3-month  AMEANA which exceeds EUR 3 trillion
- 1 September 2017 for entities with  group 3-month  AMEANA which exceeds EUR 2.25 trillion
- 1 September 2018 for entities with  group 3-month  AMEANA which exceeds EUR 1.5 trillion
- 1 September 2019 for entities with  group 3-month  AMEANA which exceeds EUR 0.75 trillion
- 1 September 2020 for entities with  group 3-month  AMEANA which exceeds EUR 8 billion</t>
  </si>
  <si>
    <t>- Called after either execution of transaction or a set of predefined events, but no later than end of the following  business day, i.e. T+1  
- Collection within the standard settlement cycle for the relevant collateral type, but no later than two  business days after margin has been called, i.e. T+2
- In total, the longest time for collection of margin is three  business days, i.e. T+3
Minimum recalculation period of 10 business days</t>
  </si>
  <si>
    <t>Subject to documentary evidence that the jurisdiction of the covered FRFI's counterparty implemented the BCBS/IOSCO margin requirements and meets specific conditions
For foreign bank branches and foreign insurance company branches in Canada, deemed compliance if the foreign branch is required to comply with margin requirements under its own jurisdiction and has documentary evidence that the requirements are comparable to BCBS/IOSCO
For foreign counterparties, deemed compliance if the covered FRFI is required to comply with the margin requirements imposed on the foreign covered counterparty and has documentary evidence that the requirements are comparable to BCBS/IOSCO
Covered FRFI to consult with OSFI for assessment of comparability</t>
  </si>
  <si>
    <t>Only applies to new contracts: 
- 1 September 2016 for entities with AMEANA which exceeds CAD 5 trillion
- 1 March 2017 for all other entities</t>
  </si>
  <si>
    <t>- 1 September 2016 for entities with group 3-month AMEANA which exceeds CAD 5 trillion
- 1 September 2017 for entities with group 3-month AMEANA which exceeds CAD 3.75 trillion
- 1 September 2018 for entities with group 3-month AMEANA which exceeds CAD 2.5 trillion
- 1 September 2019 for entities with group 3-month AMEANA which exceeds CAD  1.25 trillion
- 1 September 2020 for entities with group 3-month AMEANA which exceeds CAD 12 billion</t>
  </si>
  <si>
    <t>Switzerland</t>
  </si>
  <si>
    <t>Not to exceed CHF 50MM at group level</t>
  </si>
  <si>
    <t>Based on the current value of the derivative contract
Mark to market. Mark to model as fallback.</t>
  </si>
  <si>
    <t xml:space="preserve"> Silent</t>
  </si>
  <si>
    <t>Requirement to exchange within one business day of the transaction. Regularly revalued and exchanged, at least every 10 business days</t>
  </si>
  <si>
    <t>- Resecuritisation positions
 - "Take measures" to:
  a) exclude risk concentrations for certain collateral type
  b) rule out the possibility that the collateral was issued by the provider or an associated company 
  c) avoid key correlation risks</t>
  </si>
  <si>
    <t>Segregation and agreement required. Agreement must prescribe that:
a) initial margin is immediately available to the receiver on bankruptcy/default of the other party
b) the counterparty making the payment should be sufficiently hedged against bankruptcy/default of receiving party</t>
  </si>
  <si>
    <t>Exchange daily</t>
  </si>
  <si>
    <t>Required</t>
  </si>
  <si>
    <t>No collateral has to be exchanged if all the following apply: 
a) if the two counterparties are included in the same full consolidation basis
b) if the two counterparties are subject to appropriate centralised risk evaluation, measurement and control procedures
c) if there are no legal or factual impediments to the prompt transfer of own funds or the repayment of liabilities
d) if the transactions do not aim to circumvent the duty to exchange collateral</t>
  </si>
  <si>
    <t>- Small non-financial counterparties (NFC-) below the threshold 
- Confederation, cantons and communes
- Swiss National Bank
- BIS
- Federal council may exclude other public sector bodies or financial market participants</t>
  </si>
  <si>
    <t>Not to exceed CHF 500,000</t>
  </si>
  <si>
    <t>India</t>
  </si>
  <si>
    <t>INR 3.5 crore</t>
  </si>
  <si>
    <t>- Cash
- Securities issued by Central Government and State Governments
 -Corporate bonds of rating BBB and above 
Entities should ensure that there is no excessive concentration of one kind of collateral collected</t>
  </si>
  <si>
    <t>On a regular basis, i.e. computation and exchange on a daily basis</t>
  </si>
  <si>
    <t>SAME AS FOR IM, see Standard IM Haircut Policy 
Additive haircut on asset in which currency of the derivatives obligation differs from that of the collateral asset</t>
  </si>
  <si>
    <t xml:space="preserve">Exempted for IM/VM. Consolidated account basis </t>
  </si>
  <si>
    <t>Only applies to new contracts: 
- 1 September 2016 for entities with group 3-month AMEANA which exceeds INR 200 trillion
- 1 March 2017 for all other entities</t>
  </si>
  <si>
    <t>For legal entities established in India, locally incorporated subsidiaries of foreign entities, branches of foreign banks/entities in India, where a transaction could be subject to margin requirements of two jurisdictions, RBI will cooperate with other regulators/supervisors with respect to appropriate treatment 
For transactions booked in foreign jurisdictions by foreign  branches/subsidiaries of entities incorporated in India:
- if the foreign jurisdiction has margin requirements consistent with global standards, the foreign requirements will apply
- if the foreign jurisdiction has not implemented margin requirements consistent with global standards, RBI requirements will apply</t>
  </si>
  <si>
    <t>INR 350 crore</t>
  </si>
  <si>
    <t>Non-financial entities below threshold and
 - Sovereigns
 - Central banks
 - Multilateral development banks
 - BIS</t>
  </si>
  <si>
    <t xml:space="preserve">SAME AS FOR IM, see Standard IM Haircut Policy 
- FX 8% additive haircut to collateral posted in a currency other than underlying derivatives transaction
</t>
  </si>
  <si>
    <t>Model-based haircut or standard schedule:
- Cash 0%
- For certain government bonds, ranges from 0.5% to 15% depending on maturity and CAO rating class
- For corporate bonds and other securities, ranges from 1% to 12% depending on maturity and CAO rating class
- Equities, convertible bonds and gold: 15%
- FX 8% additive haircut to collateral posted in a currency other than underlying derivatives transaction</t>
  </si>
  <si>
    <t>- 1 September 2016 for entities with group 3-month AMEANA which exceeds INR 200 trillion
- 1 September 2017 for entities with group 3-month AMEANA which exceeds INR 150 trillion
- 1 September 2018 for entities with group 3-month AMEANA which exceeds INR 100 trillion
- 1 September 2019 for entities with group 3-month AMEANA which exceeds INR 50 trillion
- 1 September 2020 for entities with group 3-month AMEANA which exceeds INR 550 billion</t>
  </si>
  <si>
    <t>Canada (OSFI)</t>
  </si>
  <si>
    <t>South Africa</t>
  </si>
  <si>
    <t>Segregation required. Either:
- IM collateral held with an independent third party custodian 
- IM collateral held under other legally enforceable arrangements 
Collecting party must provide the option of individual segregation to the posting party
Individual segregation mandatory for cash IM, unless proof of legally effective arrangements for segregation</t>
  </si>
  <si>
    <t>VM provided on a daily basis from the day that follows execution of transaction
Amount of VM determined daily</t>
  </si>
  <si>
    <t>Provider to post IM no later than the business day following execution of a transaction
IM recalculated and collected when:
- New agreement executed
- Existing agreement expires
- Existing agreements triggers a payment, other than posting or collecting VM, or a delivery
- Existing agreement is reclassified in terms of asset category by way of reduced time to maturity
- IM model is recalibrated
- No IM recalculation has been performed in the last 10 business days</t>
  </si>
  <si>
    <t>IM calculated and called within two business days following the day on which a derivative is entered into, assigned, sold or otherwise acquired and recalculated and called daily thereafter. IM to be exchanged within two business days following the date IM is called</t>
  </si>
  <si>
    <t xml:space="preserve">Yes   </t>
  </si>
  <si>
    <t>Yes. One-time rehypothecation is permitted solely to hedge the transaction, subject to counterparty consent and other requirements</t>
  </si>
  <si>
    <t>No. Must give option of third party custodian.</t>
  </si>
  <si>
    <t>Mark-to-market where timely and reliable data is readily available (based on relevant recent transactions and provided by an independent third-party)
If prices are unavailable, untimely or unreliable, alternative method permitted if certified by an independent third-party auditor prior to use. Recalibrated annually and reviewed by audit and risk control units that are independent from the covered entity`s business or derivatives trading units and the developer of the alternative method</t>
  </si>
  <si>
    <t>Intra-group trades exempted from IM and VM if :
- both affiliated entities are prudentially supervised on a consolidated basis; or
- financial statements for both affiliated entities are prepared on a consolidated basis in accordance with “accounting principles” as defined in National Instrument 52-107 Acceptable Accounting Principles and Auditing Standards.
Affiliated entities must have centralised risk management controls in place</t>
  </si>
  <si>
    <t>The efforts to develop the rules are unlikely to be completed in 2016. A phase-in timeline adapted from the BCBS-IOSCO standards will be proposed in the forthcoming final rule.</t>
  </si>
  <si>
    <t>Credit (0-2 yr): 2%
Credit (2-5 yr): 5%
Credit (5 yr+): 10%
Commodity: 15%
Equity: 15%
FX: 6%
IR (0-2 yr): 1%
IR (2-5 yr): 2%
IR (5 yr+): 4%
Other: 15%</t>
  </si>
  <si>
    <t>Physically settled FX Forwards and Swaps, no IM. VM applies.</t>
  </si>
  <si>
    <t>Segregation required. Either:
- IM collateral held with an independent third party custodian 
- IM collateral held under other legally enforceable arrangements 
IM collector must give the option of individual segregation</t>
  </si>
  <si>
    <t>CFTC Final Rule on Cross-Border Application of the Margin Requirements:
- Substituted compliance: Non-U.S. CSE (including a Foreign Consolidated Subsidiary (FCS) i.e. non-U.S. CSE consolidated for accounting purposes with an ultimate parent entity that is a U.S. person) not guaranteed by a U.S person, and any counterparty other than a U.S. CSE or a U.S. Guaranteed CSE
- Partial substituted compliance (post IM according to foreign rules): U.S. CSEs and U.S. Guaranteed CSEs and counterparty is a non-U.S. person whose obligations are not guaranteed by a U.S. person
- Exclusion from the rules: Non-U.S. CSE with a non-U.S. counterparty (including a non-U.S. CSE),  provided that neither counterparty`s obligations are guaranteed by a U.S. person and neither counterparty is an FCS</t>
  </si>
  <si>
    <t>Financial counterparties and small financial counterparties:
- Banks
- Securities dealers
- Insurance and reinsurance companies
- Parent companies of a financial or insurance group or financial or insurance conglomerate
- Fund management companies and asset managers of collective investment schemes
- Collective investment schemes
- Occupational pension schemes and investment foundations 
Non-financial counterparties above threshold, in any one class (in average gross positions):
- CHF 1.1 billion credit derivative contracts  
- CHF 1.1 billion equity derivative contracts  
- CHF 3.3 billion interest rate derivative contracts  
- CHF 3.3 billion foreign exchange derivative contracts  
- CHF 3.3 billion commodity derivative contracts and others</t>
  </si>
  <si>
    <t xml:space="preserve">"Highly liquid" and (taking into account a haircut) be able to hold their value in a time of financial stress.  Collateral should be reasonably diversified (not overly concentrated in terms of an individual issuer, issuer type and asset type).  Examples of eligible collateral include:
- Cash
- High-quality government and central bank securities
- High-quality corporate bonds
- High-quality covered bonds
- Equities included in major stock indices
- Gold
</t>
  </si>
  <si>
    <t xml:space="preserve"> Model-based haircut or standard schedule:
- Cash in same currency: 0%
 - Govt and Central Bank bonds &lt; 1 yr: 0.5%
 - Govt and Central Bank bonds &gt;1 &lt; 5 yr: 2%
 - Govt and Central Bank bonds &gt;5 : 4%
 - Corporate/covered bonds &lt; 1yr: 1%
 - Corporate/covered bonds &gt;1  &lt; 5 yrs: 4%
 - Corporate/covered bonds &gt; 5 : 8%
 - Equities: 15%
 - Gold: 15%
 - Additive FX haircut: 8%</t>
  </si>
  <si>
    <t xml:space="preserve">A CSE shall comply with the IM requirements on each business day, for a period beginning on or before the business day following the day of execution and ending on the date the non-cleared swap or non-cleared security-based swap terminates or expires i.e. T+1
To the extent that the market value of collateral has changed, the CSE shall promptly collect or post additional eligible collateral </t>
  </si>
  <si>
    <t>Net, subject to "Excluded Entities"</t>
  </si>
  <si>
    <t>Within Canada: CSA would provide relief to covered entities subject to and complying with requirements of other Canadian regulators. This could include covered entities regulated by provincial regulators responsible for oversight of financial institutions or by self-regulatory entities such as the Investment Industry Regulatory Organization of Canada. 
Foreign regulations: Margin rules of certain foreign jurisdictions will be assessed on an outcome basis
Five scenarios:
(a) for non-centrally cleared derivatives between a local covered entity and a foreign covered entity in a jurisdiction deemed equivalent, substituted compliance would apply;
(b) for non-centrally cleared derivatives between a local covered entity and a branch of a foreign covered entity located in a jurisdiction of Canada, the CSA margin requirements would apply;
(c) for non-centrally cleared derivatives between a branch or a subsidiary of a local covered entity in a foreign jurisdiction with a foreign covered entity from a jurisdiction deemed equivalent, substituted compliance would apply;
(d) for non-centrally cleared derivatives between a local covered entity and a foreign covered entity, including branches or subsidiaries, from a jurisdiction not deemed equivalent, located in a jurisdiction of Canada, the CSA margin requirements would apply;
(e) for non-centrally cleared derivatives between a branch or a subsidiary of a local covered entity in a foreign jurisdiction with a foreign covered entity from a jurisdiction not deemed equivalent, the CSA margin requirements would apply</t>
  </si>
  <si>
    <t>Physically settled FX forwards and swaps: no IM. For VM, "BCBS and IOSCO recognise that variation margining of such derivatives is a common and established practice among significant market participants" (Requirement 1, par. 1.1). National supervisors should consider BCBS Supervisory Guidance for Managing Risks Associated with the Settlement of FX Transactions, February 2013 (includes a recommendation on exchange of VM)
Fixed physically settled FX transactions associated with the exchange of principal of cross-currency swaps: no IM (for risk associated with exchange of principal. IM for other risks). VM applies
Side with no counterparty risk: no IM</t>
  </si>
  <si>
    <t xml:space="preserve">No requirement to collect from non-financial end users 
CSEs with financial end-users below the material swaps exposure need to collect and post VM, but no IM
Counterparty not included as a financial end user:
- A sovereign entity
- A multilateral development bank
- BIS
- Captive finance company exempted of definition of financial entity
- Treasury affiliate with exemption from clearing
- Final Rule on TRIPRA, which exempts from the margin rules for uncleared swaps certain swaps for which a counterparty qualifies for an exemption or exception from clearing under the Dodd-Frank Act, i.e. under Commodity Exchange Act (CEA): non-financial entities (e.g. small banks, savings associations, Farm Credit System institutions, credit unions, and captive finance companies), certain cooperative entities, treasury affiliates / under Securities Exchange Act (SEA): non-financial entities (e.g. small financial institutions), treasury affiliates)
- No requirement to post IM in limited cross-border circumstances where segregation of margin is unavailable, collect IM in cash, post and collect VM in cash
- Entities against which netting is not legally enforceable (e.g. certain U.S. pension funds and insurance companies, foreign jurisdictions): Collect gross margin, post net
</t>
  </si>
  <si>
    <t xml:space="preserve">- Not included in the definition of swap as per Treasury determination, i.e. not subject to margin requirements: FX forwards and swaps
- Fixed, physically settled foreign exchange transactions associated with the exchange of principal in cross-currency swaps (but IM applies to the risk and factors not associated with the exchange of principal, e.g. interest rate component)
- Not included in the definition of swap as per Commodity Exchange Act (CEA) 1a(47)(B)(iii), e.g. equity options and equity index options, physically settled commodity contracts
</t>
  </si>
  <si>
    <t>Japan*</t>
  </si>
  <si>
    <t>IM and VM requirements do not apply to intragroup transactions</t>
  </si>
  <si>
    <t xml:space="preserve">Calculated on a daily basis and collected or posted without delay after each call, i.e. as soon as practically possible </t>
  </si>
  <si>
    <t>Not to exceed JPY 7 billion</t>
  </si>
  <si>
    <t>Model-based haircut or standard schedule:
- Cash in same currency: 0%
- Central and State Govt securities: &lt; 1 yr: 0.5%
- Central and State Govt securities:  &gt;1 &lt; 5 yr: 2%
- Central and State Govt securities:  &gt;5 : 4%
- Corporate bond at least AA: &lt; 1 yr: 1%
- Corporate bond at least AA:  &gt;1 &lt; 5 yr: 4%
- Corporate bond at least AA:  &gt;5 : 8%
- Corporate bond at least A, to BBB: &lt; 1 yr: 2%
- Corporate bond at least A, to BBB:  &gt;1 &lt; 5 yr: 6%
- Corporate bond at least A, to BBB:  &gt;5 : 12%
 - Additive haircut on asset if currency of derivatives obligation differs from that of the collateral asset: 8%</t>
  </si>
  <si>
    <t xml:space="preserve">SAME AS FOR IM, see Standard IM Haircut Policy 
Additive haircut if currency of collateral asset is not the same as currency specified in the transaction. No haircut on cash VM. </t>
  </si>
  <si>
    <t xml:space="preserve">IM must be held in a trust or other similar structure e.g. a custodian arrangement </t>
  </si>
  <si>
    <t xml:space="preserve">- Cash in same currency: 0%
- Govt and Central Bank bonds (class of credit risk 1-1, case which falls under Article 89, Item 3 of Bank Capital Adequacy Notice, or 1-2 / 1-3, or 1-4)
- Corporate/covered bonds Bond (class of credit risk 2-1 / 4-1 / 5-1, or 2-2 / 4-2 / 4-3 / 5-2 / 5-3)
- Equities included in major stock indices
- Investment trust (including foreign investment trusts)
Collateral assets should be appropriately diversified as per Supervisory Guidelines for Financial Institutions of the JFSA </t>
  </si>
  <si>
    <t xml:space="preserve">
Covered entities: 
-Type 1 Financial Instruments Business Operators (Type 1 FIBOs), e.g. securities houses 
- Registered Financial Institutions (RFIs): banks, insurance companies, Shoko Chukin Bank, Development Bank of Japan, Shinkin Central Bank and the Norinchukin Bank</t>
  </si>
  <si>
    <t>Not to exceed JPY 70 million</t>
  </si>
  <si>
    <t>- 1 September 2016 for entities with group average aggregate notional amount which exceeds JPY 420 trillion
- 1 September 2017 for entities with group average aggregate notional amount which exceeds JPY 315 trillion
- 1 September 2018 for entities with group average aggregate notional amount which exceeds JPY 210 trillion
- 1 September 2019 for entities with group average aggregate notional amount which exceeds JPY 105 trillion
- 1 September 2020 for entities with group average aggregate notional amount which exceeds JPY 1.1 trillion</t>
  </si>
  <si>
    <t>One-tailed 99% confidence interval over at least a 10 day horizon based on historical data (between one and five years) that incorporates a period of significant financial stress. 
Risk models may incorporate risk offsets within asset classes, but not across asset classes</t>
  </si>
  <si>
    <t>Exemption for covered entities from the Japanese requirements, provided covered entities are subject to margin requirements in a foreign jurisdiction as specified in a JFSA Notice deeming foreign margin requirements as equivalent</t>
  </si>
  <si>
    <t>One-tailed 99% confidence interval over a 10 day horizon based on historical data (not to exceed five years) that incorporates a period of significant financial stress.  Horizon may be more than 10 days to reflect non-daily collection of VM. 
Risk models may allow for diversification, hedging and risk offsets within asset classes, but not across asset classes</t>
  </si>
  <si>
    <t>Not to exceed AUD 75 million per margining group</t>
  </si>
  <si>
    <t>- Cash
- Debt securities rated by an External Credit Assessment Institution (ECAI) with a credit rating grade of either four (or better) for securities issued by: 
(a) Commonwealth, State and Territory governments in Australia (including State and Territory central borrowing authorities)
(b) central, state and regional governments in other countries
(c) the Reserve Bank of Australia
(d) central banks in other countries
(e) the international banking agencies and multilateral development banks
- Debt securities rated by an ECAI with a credit rating grade of either three (or better) for securities issued by: ADIs, overseas banks, Australian and international local governments and corporates
- Debt securities not rated by an ECAI where these securities are issued by an ADI or overseas bank as senior debt and are listed on a recognised exchange. This is subject to the condition that all rated issues of the same seniority by the issuing ADI or overseas bank have a long-term or short-term credit rating grade of at least three and the APRA covered entity holding the security has no information suggesting that the security justifies a rating below this level
- Covered bonds rated by an ECAI with a credit rating grade of either three (or better)
- Senior securitisation exposures rated by an ECAI with a credit rating grade of one
- Equities included in a major stock index
- Gold 
Internal policies to control wrong-way and concentration risk</t>
  </si>
  <si>
    <t>- IM collected should be promptly available to the collecting party in the event of the counterparty’s default and subject to arrangements that protect the posting party to the extent possible under applicable law in the event that the collecting party enters bankruptcy.
- IM collected must be segregated from the collector's proprietary assets
- The collector of IM must segregate it from the assets of other parties if requested to do so</t>
  </si>
  <si>
    <t>See IM MTA</t>
  </si>
  <si>
    <t xml:space="preserve"> - IM: transactions between an APRA covered entity and a covered counterparty that is a member of the APRA covered entity's margining group are not subject to IM requirements.
- VM: transactions between an APRA covered entity that is a foreign ADI, Category C insurer or EFLIC and a covered counterparty that is a member of the APRA covered entity's margining group are not subject to VM requirements.
- VM: Transactions between an APRA covered entity and a covered counterparty that is a member of the APRA covered entity's margining group (and also a member of the APRA covered entity's Level 2 group) are not subject to VM requirements.
- Transactions between two counterparties within the same margining group are excluded from the "aggregate month-end average notional amount" (AMEANA) calculations for determining phase-in arrangements.</t>
  </si>
  <si>
    <t xml:space="preserve">APRA proposes to grant substituted compliance - in full or in part-  following a positive assessment of the comparability of a foreign jurisdiction’s margin requirements in respect of the BCBS-IOSCO framework and the Australian requirements
For foreign branches and subsidiaries
- Automatic deference framework for a foreign ADI, Category C insurer or EFLIC in Australia that is subject to and in compliance with the margin requirements of its home regulator. Foreign branch must demonstrate requirements are substantially similar to BCBS-IOSCO
- A foreign-incorporated APRA-regulated institution or member of an APRA-regulated Level 2 group may apply for approval by APRA to comply with the margin requirements of its home jurisdiction where it is directly subject to the margin requirements of the foreign jurisdiction </t>
  </si>
  <si>
    <t>Treatment of "Grandfathered" Transactions</t>
  </si>
  <si>
    <t>An Australian Prudential Regulation Authority (APRA) covered entity is:
- Authorised deposit-taking institution (ADI), including a foreign ADI, and an authorised banking non-operating holding company (NOHC)
- General insurer, including a Category C insurer, an authorised insurance NOHC and a parent of a Level 2 insurance group
- Life company, including a friendly society and an eligible foreign life insurance company (EFLIC), and a registered life NOHC 
- Registrable superannuation entity (RSE)
A requirement imposed on an APRA covered entity that is also the head of a "Level 2 group" is to be read as requiring that APRA covered entity to ensure that each member of the Level 2 group that is a "covered counterparty" complies with the margining rules.
Branches:  The requirements also apply to foreign ADIs, Category C insurers or EFLICS to the extent that they book transactions in an Australian branch of that entity
Transactions between an APRA covered entity and a covered counterparty are in scope:
-  Financial institution
- Systemically important non-financial institution (that is not a financial institution and that belongs to a margining group with 3-month AMEANA above AUD 50 billion)
A financial institution includes but is not limited to any institution engaged substantively in one or more of the following activities (domestically or overseas) 
- Banking, leasing, issuing credit cards
- Portfolio management (including asset management and funds management, but not including circumstances where a portfolio manager is acting as an agent)
- Management of securitisation schemes
- Equity and/or debt securities, futures and commodity trading and broking
- Custodial and safekeeping services
- Insurance and similar activities that are ancillary to the conduct of these activities
- Authorised NOHC, a registered life NOHC, or any overseas equivalent is considered a financial institution
APRA covered entity to rely on reasonable due diligence and self-certification to identify a covered counterparty</t>
  </si>
  <si>
    <t>- Exchange traded derivatives, securities financing transactions, indirectly cleared derivatives
- Physically settled FX Forwards and Swaps:  No IM or VM (but are included within the AMEANA calculation)
- Fixed physically settled FX transactions associated with the exchange of principal do not need to incorporate risk associated with the exchange of principal (in relation to VM or IM), but must include other risks.</t>
  </si>
  <si>
    <t>Must not exceed AUD 750,000, when combined with VM MTA.</t>
  </si>
  <si>
    <t>Australia (final)</t>
  </si>
  <si>
    <t>Canada OSFI (final)</t>
  </si>
  <si>
    <t>Canada Canadian Securities Adminstrators (draft)</t>
  </si>
  <si>
    <t>EU (draft)</t>
  </si>
  <si>
    <t>Hong Kong (draft)</t>
  </si>
  <si>
    <t>India (draft)</t>
  </si>
  <si>
    <t>Japan (final)</t>
  </si>
  <si>
    <t>Singapore (draft)</t>
  </si>
  <si>
    <t>Switzerland (final)</t>
  </si>
  <si>
    <t>South Africa (draft)</t>
  </si>
  <si>
    <t>US CFTC (final)</t>
  </si>
  <si>
    <t>US Prudential Regulators (final)</t>
  </si>
  <si>
    <t>08-Oct-16
(Except inter-affiliate swaps)</t>
  </si>
  <si>
    <t>Securities issued by the counterparty or its related entities
Assets  otherwise creating wrong-way risk</t>
  </si>
  <si>
    <t xml:space="preserve">Not to exceed EUR 500,000 </t>
  </si>
  <si>
    <t>Link to Rules</t>
  </si>
  <si>
    <t>http://www.bis.org/publ/bcbs261.pdf</t>
  </si>
  <si>
    <t>http://www.osfi-bsif.gc.ca/eng/fi-if/rg-ro/gdn-ort/gl-ld/pages/e22.aspx</t>
  </si>
  <si>
    <t>http://www.osc.gov.on.ca/en/SecuritiesLaw_csa_20160707_95-401_collateral-requirements-cleared-derivatives.htm</t>
  </si>
  <si>
    <t>http://www.hkma.gov.hk/media/eng/doc/key-functions/banking-stability/supervisory-policy-manual/CR-G-14.pdf</t>
  </si>
  <si>
    <t>https://www.admin.ch/opc/en/classified-compilation/20152105/201601010000/958.11.pdf</t>
  </si>
  <si>
    <t>http://www.apra.gov.au/CrossIndustry/Documents/160225-DRAFT-CPS-226-FINAL.pdf</t>
  </si>
  <si>
    <t>https://www.rbi.org.in/scripts/bs_viewcontent.aspx?Id=3166</t>
  </si>
  <si>
    <t>http://www.treasury.gov.za/OTC/Regulating%20over-the-counter%20(OTC)%20derivates%20markets%20in%20South%20Africa.pdf</t>
  </si>
  <si>
    <t>currently not available in translation</t>
  </si>
  <si>
    <t>- 1 March 2017 for entities with group 3-month  AMEANA which exceeds AUD 4.5 trillion
- 1 September 2017 for entities with  group 3-month  AMEANA which exceeds AUD 3.375 trillion
- 1 September 2018 for entities with  group 3-month  AMEANA which exceeds AUD 2.25 trillion
- 1 September 2019 for entities with  group 3-month  AMEANA which exceedsAUD 1.125 trillion
- 1 September 2020 for entities with  group 3-month  AMEANA which exceeds AUD 12 billion</t>
  </si>
  <si>
    <t>Yes- subject to counterparty consent and quality conditions</t>
  </si>
  <si>
    <t>Yes- according  to conditions set out in Annex 5. Subsequent re-hypothecation is permitted subject to conditions</t>
  </si>
  <si>
    <t xml:space="preserve">Exempted for IM and VM </t>
  </si>
  <si>
    <t>-Physically settled FX forwards and swaps
 - Fixed physically settled FX transaction associated with the exchange of principal of a cross-currency swap
 - Commodity derivatives contract eneterd into for a commercial purpose
 - Uncleared derivatives contract without a legally enforceable netting agreement
 - Uncleared derivatives contract without a legally enforceable netting agreement
 - Collateral judged by covered entity to be insufficiently liquid</t>
  </si>
  <si>
    <t xml:space="preserve"> - Cash
 - Debt securities (AAA to BB- for central government or central bank issuers, AAA to BBB- for other issuers)
 - Equity securities (inc. convertible bonds) included in a main stock index of a regulated exchange. Determination of "main stock index"
 - Gold
MAS Covered Entities should ensure that the collateral collected is not overly concentrated in an individual issuer, issuer type or asset type
</t>
  </si>
  <si>
    <t>- Genuine amendments to existing transactions do not qualify as a new derivative transaction
- Amendments that extend existing transactions for the purpose of avoiding margin requirements are considered to be new derivative transactions
- Novations of grandfathered transactions do not qualify as new transactions
- Transactions resulting from portfolio compression of grandfathered transactions do not qualify as new derivative transactions
- Transactions resulting from portfolio compression of grandfathered and WGMR transactions are subject to margin requirements.</t>
  </si>
  <si>
    <t xml:space="preserve"> - Transactions booked in foreign subsidiaries or foreign branches of locally-incorporated MAS Covered Entities
 - Sovereigns
 - Central banks
 - Public sector entities
 - Multilateral development banks
 - BIS
 - MAS considers imposing no IM/VM requirements with third country entities in non-netting jurisdictions, have not implemented margin requirements or have different implementation schedule - subject to threshold
- Any MAS Covered Entity whose aggregate month-end average notional amount of uncleared derivatives contracts booked in Singapore for March, April and May of the year does not exceed SGD 5 billion.</t>
  </si>
  <si>
    <t>- Transactions between (a) a HK incorporated "Authorised Institution" (AI) and a "Covered Entity" (CE) (local or overseas) or (b) foreign incorporated AIs in respect of non-cleared derivatives entered into with CEs that are booked in its HK branch
Covered entity includes:
- Financial counterparty: 
(a) An authorized institution (AI);
(b) A corporation licensed by the Securities and Futures Commission (SFC) under the Securities and Futures Ordinance for any of the following types of regulated activities:
Type 1: Dealing in securities, Type 2: Dealing in futures contracts, Type 3: Leveraged foreign exchange trading, Type 4: Advising on securities, Type 5: Advising on futures contracts, Type 6: Advising on corporate finance, Type 8: Securities margin financing, Type 9: Asset management, Type 11: Dealing in OTC derivative products or advising on OTC derivative products, Type 12: providing client clearing services for OTC derivative transactions
(c) a mandatory provident fund scheme registered under the Mandatory Provident Fund Schemes Ordinance 
(d) an occupational retirement scheme registered under the Occupational Retirement Schemes Ordinance 
(e) a company authorized by the Insurance Authority to carry on any class of insurance business under the Insurance Companies Ordinance 
(f) a money service operator (i.e. remittance agents and money changers) licensed by the Commissioner of Customs &amp; Excise under the Anti-Money Laundering and Counter-Terrorist Financing (Financial Institutions) Ordinance
(g) a money lender licensed under the Money Lenders Ordinance 
(h) a special purpose entity 
(i) a collective investment scheme 
(j) a private equity fund
(k) an entity that carries on business outside HK and is engaged predominantly in any one or more of the following activities: (1) Banking, (2) Securities business, (3) Management of retirement fund schemes, (4) Insurance business, (5) Operation of a remittance or money changing service, (7) Lending, (8) Securitisation, (9) Portfolio Management, (10) Activities that are ancillary to the above.
- Significant non-financial counterparty (a 1 year average aggregate notional amount exposure of HKD 60 billion)
- Any other entity designated by the HKMA</t>
  </si>
  <si>
    <t>- Sovereigns
- Central banks
- Public sector entities
- Multilateral development banks
- BIS
- AI can elect not to exchange IM or VM with a significant non-financial counterparty that predominantly uses non-centrally cleared derivatives for hedging purposes, subject to conditions.
- Note: VM and IM need not be exchanged where there is reasonable doubt as to the enforceability of the netting agreement upon insolvency or bankruptcy of a counterparty.</t>
  </si>
  <si>
    <t>Not to exceed HKD 3.75 million (across IM and VM)</t>
  </si>
  <si>
    <t>- Cash funds (money credited to an account or similar claims for the repayment of money) in any currency
 - Marketable debt securities issued or fully guaranteed by a sovereign associated with a credit quality grade 3 or above
 - Marketable debt securities issued or fully guaranteed by a multilateral development bank
 - Marketable debt securities issued or fully guaranteed by a public sector entity associated with a credit quality grade 3 or above
 -  Other marketable debt securities associated with a credit quality grade 3 or above
 - Publicly traded equities included in the Hang Seng Index or any other main index as specified in Section 51 of the BCR
 - Gold
Collected collateral should not be overly concentrated in an individual issuer, issuer type or asset type. Policies and procedures in this respect should be evaluated (presumably at least annually)</t>
  </si>
  <si>
    <t>No, but if not segregation must be achieved through "other legally effective arrangements"</t>
  </si>
  <si>
    <t>Silent (assumed, no)</t>
  </si>
  <si>
    <t>Silent (assumed, yes)</t>
  </si>
  <si>
    <t>Exemption for transactions between an AI and CE in the same consolidated group, subject to (a) both entities being accounted for on a full consolidated basis, (b) the existence of a central risk management function in relation to both entities, and (c) Risk management policies which are "prudent, effective and consistent with the level of complexity of the intragroup transactions"</t>
  </si>
  <si>
    <t xml:space="preserve"> -  Requirement applies 1 March 2017 for all phase 1 institutions
 - compliance to begin as soon as possible
 -  final compliance date 1 September 2017
 -  transactions undertaken in the transition period are not included
- 1 March 2017 for entities with group 3-month  AMEANA which exceeds HKD 24 trillion
- 1 September 2017 for entities with  group 3-month  AMEANA which exceeds HKD 18 trillion
- 1 September 2018 for entities with  group 3-month  AMEANA which exceeds HKD 12 trillion
- 1 September 2019 for entities with  group 3-month  AMEANA which exceeds HKD 6 trillion
- 1 September 2020 for entities with  group 3-month  AMEANA which exceeds HKD 60 billion</t>
  </si>
  <si>
    <t>- "Genuine and non-material" amendments to legacy transactions are no subject to the WGMR requirements</t>
  </si>
  <si>
    <t>South Korea</t>
  </si>
  <si>
    <t>All OTC Derivatives (as defined in Article 5 of the Financial Investment Services and Capital Markets Act).  This includes OTC derivatives linked to the issuance of derivative linked securities</t>
  </si>
  <si>
    <t>- Physically-settled foreign exchange forwards
- Physically-settled foreign exchange swaps
- Currency swaps (IM and VM need to be exchanged in relation to the FX component, but VM must be exchanged in relation to the interest rate component)
- Derivative linked securities</t>
  </si>
  <si>
    <t>- Corporations which are non-financial companies
- Central banks
- Public institutions
- International institutions such as the BIS
- Export-Import Bank of Korea (with respect to transactions entered for the purposes of hedging the risks from conducting public affairs)</t>
  </si>
  <si>
    <t>Financial companies (being a company which is authorised for finance busines by the Finance Services Commission according to the Banking Act, Capital Market Act and Insurance Business Act), i.e.:
- Banks
- Financial investment companies
- Insurance companies
- Asset management companies
- Collective investment schemes
The following are specifically included:
- Korea Development Bank
- Export-Import Bank of Korea (but see "Excluded Entities" below)
- Industrial Bank of Korea
- Nonghyup Bank
- National Agricultural Cooperative Federation
- National Federation of Fisheries Cooperatives</t>
  </si>
  <si>
    <t>- 1 September 2017: for entities with non-centrally cleared OTC derivatives transaction balance of KRW 3 quadrillion or greater
- 1 September 2018: for entities with non-centrally cleared OTC derivatives transaction balance of KRW 2 quadrillion or greater
- 1 September 2019: for entities with non-centrally cleared OTC derivatives transaction balance of KRW 1 quadrillion or greater
- 1 September 2020: for entities with non-centrally cleared OTC derivatives transaction balance of KRW 10 trillion or greater
Transaction volumes are calculated as a simple average of yearly second quarter month-end notional amounts.</t>
  </si>
  <si>
    <t>- 1 March 2017: for entities with non-centrally cleared OTC derivatives transaction balance of KRW 10 trillion or greater
- 1 September 2017: for all institutions
Financial companies have 3 months from each implementation date to "understand the guideline and be prepared"</t>
  </si>
  <si>
    <t>- The exchange of IM applies only to new contracts concluded after each IM implementation date
- The exchange of VM applies only to new contracts concluded after each VM implementation date</t>
  </si>
  <si>
    <t>- Cash: 0%
- Gold: 15%
- Govt bonds (domestic and foreign); rating AAA- to AA-; &lt;= 1 yr: 0.5%
- Govt bonds (domestic and foreign); rating AAA- to AA-; &gt; 1 yr &lt;= 5yrs: 2%
- Govt bonds (domestic and foreign); rating AAA- to AA-; &gt; 5yrs: 4%
- Govt bonds (domestic and foreign); rating A+ to BBB-; &lt;= 1 yr: 1%
- Govt bonds (domestic and foreign); rating A+ to BBB-; &gt; 1 yr &lt;= 5yrs: 3%
- Govt bonds (domestic and foreign); rating A+ to BBB-; &gt; 5yrs: 6%
- Govt bonds (domestic and foreign); rating BB+ to BB-; all maturities: 15%
- High quality corporate bonds; rating AAA- to AA-; &lt;= 1 yr: 1%
- High quality corporate bonds; rating AAA- to AA-; &gt;1 yr &lt;= 5yrs: 4%
- High quality corporate bonds; rating AAA- to AA-; &gt; 5yrs: 8%
- High quality corporate bonds; rating A+ to BBB-; &lt;= 1yr: 2%
- High quality corporate bonds; rating A+ to BBB-; &gt; 1yr &lt;= 5 years: 6%
- High quality corporate bonds; rating A+ to BBB-; &gt; 5yrs: 12%
- Listed Stocks: 15%</t>
  </si>
  <si>
    <t>- Cash
- Gold
- Govt bonds (domestic and foreign)
- High quality corporate bonds
- Listed Stocks</t>
  </si>
  <si>
    <t>SAME AS FOR IM, see IM Eligible Collateral
FX haircut for non-cash collateral where currency of eligible collateral and the settlement currency are different: 8%</t>
  </si>
  <si>
    <t>- Credit (Remaining Maturity &lt; 2yrs): 2%
- Credit (2yrs &lt;= Remaining Maturity &lt; 5yrs): 5%
- Credit (Remaining Maturity =&gt; 5yrs): 10%
- Commodity: 15%
- Equity: 15%
- FX: 6%
- IR (Remaining Maturity &lt; 2yrs): 1%
- IR (2yrs &lt;= Remaining Maturity &lt; 5yrs): 2%
- IR (Remaining Maturity =&gt; 5yrs): 4%
- Others: 15%</t>
  </si>
  <si>
    <t>Not to exceed KRW 1 billion</t>
  </si>
  <si>
    <t>Not to exceed KRW 65 billion on a consolidated basis</t>
  </si>
  <si>
    <t>- 10-day horizon and 99% confidence level
- Use data from the last 5 years including a period of financial crisis
- Conduct regular back-tests; and build an internal control system to maintain and keep the result
- Measure the risk on a portfolio basis</t>
  </si>
  <si>
    <t>- "Calculation of variation margin shall be regularly conducted; however, it is desirable that the calculation is conducted every day"
- VM must be paid as soon as possible from the time when the obligation to exchange margin takes effect (i.e. the trade date) and in any event by t+3</t>
  </si>
  <si>
    <t>- Before beginning the transaction after execution of the OTC derivative
- If the portfolio's exposure changes due to execution of a new contract, cancellation or maturity of contract
- IM must be paid as soon as possible from the time when the obligation to exchange margin takes effect (such as execution of the contract) and in any event by t+3</t>
  </si>
  <si>
    <t>- "Initial margin should be protected from credit risk of counterparties.  Therefore, custody and management of the initial margin through a third-party custodian is recommended"
- There should be no restriction on the immediate use of the IM collected in the case of non-fulfillment such as bankruptcy of the counterparty
- If the margin collector becomes bankrupt, legal procedures to protect the margin provider as much as possible should be in place
- The third party custodian cannot be an affiliate of the collector or the provider
- The parties have the duty to check the financial soundness of the third party custodian</t>
  </si>
  <si>
    <t>No, but IM collected in cash by the third party custodian can be used by the third party custodian for the purpose of reinvestment such as investment in national and public bonds</t>
  </si>
  <si>
    <t>No, but use of a third-party custodian is "recommended"</t>
  </si>
  <si>
    <t>Based on market price evaluation for derivatives transactions with the counterparty</t>
  </si>
  <si>
    <t>Silent - assumed to be permissible</t>
  </si>
  <si>
    <t>- Margin must be exchanged for transacctions between financial groups
- However, requirements "might not be applied to the financial company which has the system to integrally manage risks of the financial group and is integrally managing risk in a practice"</t>
  </si>
  <si>
    <t xml:space="preserve"> - "Substituted compliance is allowed, provided that the equivalence between the guideline and the margin regulation from a foreign supervisory institution is recognised"</t>
  </si>
  <si>
    <t>Draft</t>
  </si>
  <si>
    <t>- 1 September 2016 for entities average daily aggregate notional amount which exceeds $USD 3 trillion
- 1 March 2017 for all other entities
- 13 Feb 2017:  CFTC issues 6 month no-action relief until 1 September 2017 - firms must use "best efforts" to comply with 1 March VM requirements with each counterparty as soon as possible following 1 March 2017</t>
  </si>
  <si>
    <t>Only applies to new contracts: 
- 1 September 2016 for entities with group 3-month AMEANA which exceeds EUR 3 trillion
- 1 March 2017 for all other entities
IOSCO "Statement on Variation Margin Implementation" (23 Feb 2017): (http://www.iosco.org/library/pubdocs/pdf/IOSCOPD556.pdf) 
IOSCO reaffirms its commitment to implementation of the margin requirements by 1 March 2017.  It also expects all affected parties to make "every effort" to fulfil the necessary variation margin requirements by the prescribed deadlines.  However, IOSCO believes that relevant IOSCO members, to the extent permitted by their relevant legal and supervisory frameworks, also should consider taking appropriate measures available to them to ensure fair and orderly markets during the introduction and application of the variation margin requirements.</t>
  </si>
  <si>
    <t>FCA Statement of VM implementation (23 Feb 2017): (https://www.fca.org.uk/news/news-stories/fca-statement-emir-1-march-2017-variation-margin-deadline)
"In our supervision of firms’ progress, we will take a risk-based approach and use judgement as to the adequacy of progress, taking into account the position of particular firms and the credibility of the plans they have made.
Where a firm has not been able to comply fully, we will expect it to be able to demonstrate that it has made best efforts to achieve full compliance, and be ready to explain how it will achieve compliance in as short a time as practicable for all in-scope transactions entered into from 1 March 2017. We will expect detailed and realistic plans to be in place, which we may request to see at any time. 
We expect firms to have come into compliance within the coming few months."</t>
  </si>
  <si>
    <t xml:space="preserve">- 1 September 2016 for entities average daily aggregate notional amount which exceeds $USD 3 trillion
- 1 March 2017 for all other entities
'Federal Reserve Board and OCC "Swap Margin Guidance" (23 Feb 2017) (https://www.federalreserve.gov/newsevents/press/bcreg/20170223a.htm):
The Board and the OCC expect swap entities to prioritize their compliance efforts surrounding the March 1, 2017, variation margin deadline according to the size and risk of their counterparties.  Compliance with counterparties that present significant credit and market risk exposures is expected to be in place on March 1, 2017.  For other counterparties, swap entities are expected to make “good faith efforts” to comply with the final rule in a timely manner, but no later than September 1, 2017.
Federal Reserve examiners should evaluate a covered swap entity's management systems and program for compliance, as well as its implementation plan, including actions taken to update documentation, policies, procedures, and processes, as well as its training program for staff on how to handle technical problems or other implementation challenges.
The Farm Credit Administration, the Federal Deposit Insurance Corporation, and the Federal Housing Finance Agency support the guidance issued by the Board and the OCC.
Applicability:  This guidance does not apply to community banks with $10 billion or less in total consolidated assets.
</t>
  </si>
  <si>
    <t>The average of the total gross notional amount recorded on the last business day of March, April and May preceding the relevant IM transitional date (e.g. March 2017, April 2017 and May 2017 in relation to the 1 September 2017 deadline four counterparties with AANA about EUR 2,250 billion).</t>
  </si>
  <si>
    <t>Aggregate Average Notional Amount (AANA) Calculations</t>
  </si>
  <si>
    <t>Regulatory Relief</t>
  </si>
  <si>
    <t>Deadline: For those parties with the greatest exposure - March 1 2017 / All other parties should try to meet the "variation margin as soon as possible, and in no case later than September 1, 2017"
 http://www.osfi-bsif.gc.ca/Eng/fiif/in-ai/Pages/e22_let17.aspx</t>
  </si>
  <si>
    <t>Deadline: For those parties with the greatest exposure - March 1 2017 / All other parties should try to meet the "variation margin as soon as possible, and in no case later than September 1, 2017" 
http://www.osfi-bsif.gc.ca/Eng/fiif/in-ai/Pages/e22_let17.aspx</t>
  </si>
  <si>
    <t>Deadline: A six-month transition period (1 September) subject to monitoring of progress. Criteria: NA</t>
  </si>
  <si>
    <t>Deadline: A six-month transition period (1 September) subject to monitoring of progress. Criteria: NA
http://www.apra/gov.au/MediaReleases/Pages/16_52.aspx</t>
  </si>
  <si>
    <t>Deadline: A six-month transition period (1 September) subject to monitoring of progress. Criteria: NA
 http://www.hkma.gov.hk/media/eng
/doc/key-information/guidelinesand-circular/2016/20161206e1.pdf</t>
  </si>
  <si>
    <t>Deadline: n/a.  Relief applies only to cross-border transactions. Enitities must make best efforts to comply with VM margin rules.
Http://www.fsa.go.jp/common/ronten/201702/09.pdf</t>
  </si>
  <si>
    <t>EU (final)</t>
  </si>
  <si>
    <t>13-Oct-2017 
(Does not include FFX, FX Swaps)</t>
  </si>
  <si>
    <t>3-Nov-2017 
(Does not include FFX, FX Swaps)</t>
  </si>
  <si>
    <t xml:space="preserve"> Canada (CSA recommendations)</t>
  </si>
  <si>
    <t xml:space="preserve"> Russia</t>
  </si>
  <si>
    <t xml:space="preserve">Category 1 
-Credit institutions
- Securities Dealers
-  Securities Brokers
-  Securities Managers
- Investment Funds
- Unit Investment Funds
- Pension Funds
Category 2
- Other corporate OTC participants
</t>
  </si>
  <si>
    <t xml:space="preserve">- Intra-Group (IFRS 10 consolidation)
- Bank of Russia
- Central Banks
- State and Municipal bodies
- International institutions such as the EBRD
</t>
  </si>
  <si>
    <t xml:space="preserve">- 1 September 2019: for Category 1 entities with non-centrally cleared OTC derivatives transaction balance of RUB 100bn. or greater
 - 1 September 2020: for Category 2 entities with non-centrally cleared OTC derivatives transaction balance of RUB 100bn. or greater and for all remaining Category 1 entities
 - 1 September 2021: for Category 2 entities with non-centrally cleared OTC derivatives transaction balance of RUB 80bn. or greater
</t>
  </si>
  <si>
    <t>Not to exceed RUB 100 million</t>
  </si>
  <si>
    <t>- Cash: 0%
- Gold: 15%
- Govt bonds (domestic and foreign); CQS 1; &lt;= 1 yr: 0.5%
- Govt bonds (domestic and foreign); CQS 1; &gt; 1 yr &lt;= 5yrs: 2%
- Govt bonds (domestic and foreign); CQS 1 ; &gt; 5yrs: 4%
- Govt bonds (domestic and foreign); CQS 2-3; &lt;= 1 yr: 1%
- Govt bonds (domestic and foreign); CQS 2-3; &gt; 1 yr &lt;= 5yrs: 3%
- Govt bonds (domestic and foreign); CQS 2-3; &gt; 5yrs: 6%
- Govt bonds (domestic and foreign); CQS 4; all maturities: 15%
- High quality corporate bonds; CQS 1; &lt;= 1 yr: 1%
- High quality corporate bonds; CQS 1; &gt;1 yr &lt;= 5yrs: 4%
- High quality corporate bonds; CQS 1; &gt; 5yrs: 8%
- High quality corporate bonds; CQS 2-3; &lt;= 1yr: 2%
- High quality corporate bonds; CQS 2-3-; &gt; 1yr &lt;= 5 years: 6%
- High quality corporate bonds; CQS 2-3; &gt; 5yrs: 12%
- Listed Stocks: 25%</t>
  </si>
  <si>
    <t>Not Applicable</t>
  </si>
  <si>
    <t xml:space="preserve"> - Substituted compliance applies, provided that the foreign counterparty is subject to a State that is on a list approved by the Bank of Russia</t>
  </si>
  <si>
    <t xml:space="preserve">- Physically-settled foreign exchange forwards
- Physically-settled foreign exchange swaps
- Physically-settled foreign exchange options
- Currency swaps (IM and VM need to be exchanged in relation to the FX component, but VM must be exchanged in relation to the interest rate component)
</t>
  </si>
  <si>
    <t>All non-cleared derivatives except excluded products</t>
  </si>
  <si>
    <t xml:space="preserve">-Minimum recalculation perod of 10 days and no later than two business days following any of:
- new trade or addition to OTC portfolio
- trade expiry or removal from portfolio
- payment or delivery under the derivative, excluding margin payments or receipts
- change in the derivative's maturity date
</t>
  </si>
  <si>
    <t>Yes. Limited to re-investment in eligible collateral</t>
  </si>
  <si>
    <t xml:space="preserve"> - Cash in: RUB, EUR, USD, GBP, JPY, CHF
 - Gold (held at banks)
 - Public Securities: Domestic/foreign Govts., Central banks, listed international institutions
 - Private Securities
 - Listed Equities: MICEX, RTS, ASX 100, S&amp;P/Toronto Stock Exchange 60 Index, Shenzhen Stock Exchange Component Stock
Index (China), САС 40, DAX 30, NIKKEI 225, KOSPI 100, FTSE 100,  Dow Jones Industrial Average</t>
  </si>
  <si>
    <t>http://cbr.ru/Content/Document/File/32974/Final_Report_171222_eng.pdf</t>
  </si>
  <si>
    <t>Final Report</t>
  </si>
  <si>
    <t>Yes for IM cash. No for IM securities. Relevant party must hold depositary licence.</t>
  </si>
  <si>
    <t>- Daily calculation
- VM is "meant" to be paid no later than next business day following calculation</t>
  </si>
  <si>
    <t xml:space="preserve">- 10-day horizon and 99% confidence level
- Use data that incorporates stress scenarios (not explicitly specified)
</t>
  </si>
  <si>
    <t>IM in cash form to be held only by an unaffiliated  third party with a banking licence or central depository. IM in securities form may be kept by a third party or either of the parties provided that it is sufficiently remote from the bankruptcy of the transferor and the relevant party holds a depository's licence</t>
  </si>
  <si>
    <t>- 1 September 2019: for Category 1 entities with non-centrally cleared OTC derivatives transaction balance of RUB 600bn. or greater
 - 1 September 2020: for Category 2 entities with non-centrally cleared OTC derivatives transaction balance of RUB 600bn. or greater and Category 1 entities  with balance greater than RUB 300 bn. but less than RUB 600bn.
 - 1 September 2021: for Category 2 entities with non-centrally cleared OTC derivatives transaction balance of RUB 300bn. or greater and Category 1 entities  with balance greater than RUB 150 bn. but less than RUB 300bn.
 -  1 September 2022: for Category 2 entities with non-centrally cleared OTC derivatives transaction balance of RUB 150bn. or greater and Category 1 entities  with balance greater than RUB 80 bn. but less than RUB 150bn.
 - 1 September 2023: for Category 2 entities with non-centrally cleared OTC derivatives transaction balance of RUB 80bn. or greater
Transaction volumes are calculated as at month end of March, April and May on an annual rolling basis. Threhold value must be exceeded at end of each month.</t>
  </si>
  <si>
    <t>06/12/2016 
revised 5 October 2019</t>
  </si>
  <si>
    <t>One-tailed 99% confidence interval over at least a 10 day horizon based on historical data (not to exceed five years) that incorporates a period of significant financial stress. 
Risk models may incorporate risk offsets within asset classes, but not across asset classes
Note- see proposed extension 28 January 2019 supplementing the approval crtiteria and procedures for the IM model</t>
  </si>
  <si>
    <t xml:space="preserve">- The margin standards of WGMR jurisdictions are deemed to be comparable from the day the respective standards have entered into force until the HKMA has completed a comparability assessment. </t>
  </si>
  <si>
    <t xml:space="preserve">This communication is private and confidential. It is for your information only, and is not for publication elsewhere. It has been prepared solely for informational purposes and is prepared from generally available information believed to be reliable, but we do not guarantee the accuracy of the information, which should not be relied upon, and may be incomplete or condensed. Document Risk Solutions Ltd. accepts no liability for any loss or damage occurring from the use of this information. Copyright © Document Risk Solutions Ltd. 2019
</t>
  </si>
  <si>
    <t>US Prudential Regulators</t>
  </si>
  <si>
    <t>Link to EU rules &gt;</t>
  </si>
  <si>
    <t>Link to Singapore rules &gt;</t>
  </si>
  <si>
    <t>Link to BCBS/IOSCO rules &gt;</t>
  </si>
  <si>
    <t>Link to US CFTC rules &gt;</t>
  </si>
  <si>
    <t>Link to US Prudential regulations rules &gt;</t>
  </si>
  <si>
    <t xml:space="preserve">IM should  not be exchanged-  collection from an affiliate provided that the CSE meets certain conditions. VM should be exchanged. 
IM shall be posted if the affiliate is a swap entity subject to the rules of a prudential regulator   </t>
  </si>
  <si>
    <t>The requirement for a CSE to post IM does not apply with respect to any non-cleared swap or non-cleared security-based swap with a counterparty that is an affiliate. The requirement to collect IM applies, subject to a USD$ 20 million threshold. VM should be exchanged</t>
  </si>
  <si>
    <t>SAME AS FOR IM, see Standard IM Haircut Policy 
 - 8% haircut applies to all  non-cash collateral posted in a currency other than the eligible/base currency(ies) in the contract
 - 8% haircut does not apply to cash collateral</t>
  </si>
  <si>
    <t>- 1 March 2017 for all  banks with group 3-month AMEANA which exceeds SGD 4.8 trillion
- 1 September 2017 for all banks with group 3-month AMEANA which exceeds SGD 3.6 trillion
- 1 September 2018 for all banks with group 3-month AMEANA which exceeds SGD 2.4 trillion
- 1 September 2019 for all banks with group 3-month AMEANA which exceeds SGD 1.2 trillion
- 1 September 2020 for all banks with group 3-month AMEANA which exceeds SGD 13 billion</t>
  </si>
  <si>
    <t>Only applies to new contracts:
 -  requirement applies 1 March 2017 for all in-scope entities
 - compliance to begin as soon as practically possible
 -  final compliance date 1 September 2017
 -  transactions undertaken in the transition period are included</t>
  </si>
  <si>
    <t xml:space="preserve">- Full substituted compliance, subject to restrictions on the covered swap entity, i.e. the covered swap entity does not benefit from certain U.S guarantees and the CSE is a foreign covered swap entity, a U.S. branch or agency of a foreign branch, or an entity that is not organised under the laws of the U.S. or any State and is a subsidiary of a depository institution, Edge corporation or agreement corporation
- Partial substituted compliance (post IM according to foreign rules), subject to restrictions on the covered swap entity`s counterparty, i.e. the counterparty is required to collect under a foreign regime and it does not benefit from certain U.S. guarantees </t>
  </si>
  <si>
    <t xml:space="preserve"> Standard schedule only:
- Cash in same currency: 0%
 - Govt and Central Bank bonds &lt; 1 yr: 0.5%
 - Govt and Central Bank bonds &gt;1 &lt; 5 yrs: 2%
 - Govt and Central Bank bonds &gt;5 yrs: 4%
 - Corporate/covered bonds Bond &lt; 1 yr: 1%
 - Corporate/covered bonds &gt;1 &lt; 5 yrs:4%
 - Corporate/covered bonds &gt;5 yrs: 8%
 - Equities in S&amp;P 500: 15%
 - Equities in S&amp;P 1500 (excl. S&amp;P 500): 25%
 - Gold: 15%
 - FX 8% additive haircut if collateral is not in a currency that is the currency of settlement, except for collateral denominated in a single termination currency designated as payable to the non-posting counterparty as part of the eligible master netting agreement</t>
  </si>
  <si>
    <t xml:space="preserve"> Standard schedule only:
- Cash in same currency: 0%
 - Govt and Central Bank bonds &lt; 1 yr: 0.5%
 - Govt and Central Bank bonds &gt;1 &lt; 5 yrs: 2%
 - Govt and Central Bank bonds &gt;5 yrs: 4%
 - Corporate/covered bonds Bond &lt; 1 yr: 1%
 - Corporate/covered bonds &gt;1 &lt; 5 yrs: 4%
 - Corporate/covered bonds &gt;5 yrs: 8%
 - Equities in S&amp;P 500: 15%
 - Equities in S&amp;P 1500 (excl. S&amp;P 500): 25%
 - Gold: 15%
- FX 8% additive haircut if collateral is not in a currency that is the currency of settlement, except for collateral denominated in a single termination currency designated as payable to the non-posting counterparty as part of the eligible master netting agreement</t>
  </si>
  <si>
    <t xml:space="preserve"> Standard schedule only:
- Cash in the same currency: 0% 
- Certain government bonds, ranges from 0.5% to 15% depending on maturity 
- Corporate bonds and other securities, ranges from 1% to 12%
- Equities in main index of a securities exchange in Singapore or recognised Group A exchanges: 15%
- Gold: 15%
- 8% haircut applies to all non-cash collateral posted in a currency other than the currencies agreend to in the contract</t>
  </si>
  <si>
    <t>The initial margin model should use a 99% confidence level over a holding period equal to the shorter of a 10 day horizon or the maturity of the transaction or netting portfolio  
IM model shall be based on an equally weighted historical observation period of at least one year and no more than five years and include a period of significant financial stress
Risk models may incorporate risk offsets within assets classes, but not across asset classes</t>
  </si>
  <si>
    <t>The initial margin model should use a 99% confidence level over a holding period equal to the shorter of a 10 day horizon or the maturity of the transaction or netting portfolio 
IM model shall be based on an equally weighted historical observation period of at least one year and no more than five years and include a period of significant financial stress
Risk models may incorporate risk offsets within assets classes, but not across asset classes</t>
  </si>
  <si>
    <t xml:space="preserve">- 4 February 2017 for entities with group 3-month AMEANA which exceeds EUR 3 trillion
- 1 September 2017 for entities with group 3-month AMEANA which exceeds EUR 2.25 trillion
- 1 September 2018 for entities with group 3-month AMEANA which exceeds EUR 1.5 trillion
- 1 September 2019 for entities with group 3-month AMEANA which exceeds EUR 0.75 trillion
- 1 September 2020 for entities with group 3-month AMEANA which exceeds EUR 8 billion
</t>
  </si>
  <si>
    <t>At least daily
Requirement to post within the same business day of the calculation, or within two business days in certain conditions
"Post" denotes instruction not delivery. Exchange must be initiated same day</t>
  </si>
  <si>
    <t>One-tailed 99% confidence interval over at least a 10 day horizon based on historical data of at least three years and not exceeding five years that incorporates at least 25% of stressed data
Model to be recalibrated at least every 12 months
Risk models may incorporate risk offsets within limited asset classes, but not across asset classes</t>
  </si>
  <si>
    <t>- Trades where a counterparty is not exposed to any counterparty credit risk (e.g. options B10 with the premium paid in advance): no IM/VM.
- For physically settled FX forwards and swaps, no IM. VM applies. VM delayed for FX D9forwards.
 - For exchange of principal cross-currency swaps, no IM (but interest rate component should be covered by IM). VM applies.
- For equity options or options on equity indexes, 3 yr. delay for both IM and VM</t>
  </si>
  <si>
    <t xml:space="preserve"> Two-way</t>
  </si>
  <si>
    <t>- 4 February 2017 for entities with group 3-month AMEANA which exceeds EUR 3 trillion
- Latest of the above or 1 March 2017 for all other entities
VM for FX forwards shall apply from the earlier of:
- 31 December 2018, or
- the entry into application (i.e. 3 January 2018) of delegated legislation under MiFID II defining "financial instruments" with regard to physically settled FX forwards
European Supervisory Authorities statement on VM exchange (23 Feb 2017):D41
"As regards difficulties that in particular smaller counterparties are facing, the ESAs expect CAs to generally apply their risk-based supervisory powers in their day-to-day enforcement of applicable legislation. This approach entails that CAs can take into account the size of the exposure to the counterparty plus its default risk, and that participants must document the steps taken toward full compliance and put in place alternative arrangements to ensure that the risk of noncompliance is contained, such as using existing Credit Support Annexes to exchange variation
margins. This approach does not entail a general forbearance, but a case-by-case assessment from the CAs on the degree of compliance and progress. In any case, the ESAs and CAs expect that the difficulties will be solved in the coming few months and that transactions concluded on or after 1 March 2017 remain subject to the obligation to exchange variation margin."</t>
  </si>
  <si>
    <t xml:space="preserve">No requirement to collect from non-financial end users 
CSEs with financial end-users below the material swaps exposure need to collect and post VM, but no IM
Counterparty not included as a financial end user:
- A sovereign entity
- A multilateral development bank
- BIS
- Captive finance company exempted of definition of financial entity
- Treasury affiliate with exemption from clearing
- Eligible treasury affiliate exempted from the margin requirements
- Interim Final Rule on TRIPRA, which exempts from the margin rules for uncleared swaps certain swaps for which a counterparty qualifies for an exemption or exception from clearing under the Dodd-Frank Act, i.e. under Commodity Exchange Act (CEA): small banks, savings associations, farm credit system institutions and credit unions, captive finance companies, certain cooperative entities, treasury affiliates 
- CFTC Final Rule on Cross-Border Application of the Margin Requirements:
(a) Non-segregation jurisdictions: a Foreign Consolidated Subsidiary (FCS) and a foreign branch of a U.S CSE dealing with certain non-U.S. counterparties in non-segregation jurisdictions: no requirement to post IM or meet the custodial arrangement requirement that pertain to IM collected by a CSE, subject to certain conditions, including a 5% threshold, in each four broad risk category. Counterparty must be a non-U.S. person that is not a CSE , and the counterparty`s obligations must not be guaranteed by a U.S. person. IM collected on a gross basis in cash, VM posted/collected in cash . 
(b) Non-netting jurisdictions: a CSE must collect IM/VM gross, post net </t>
  </si>
  <si>
    <t xml:space="preserve">Jurisdiction providing equivalency decision
</t>
  </si>
  <si>
    <t xml:space="preserve">
This communication is private and confidential. It is for your information only, and is not for publication elsewhere. It has been prepared solely for informational purposes and is prepared from generally available information believed to be reliable, but we do not guarantee the accuracy of the information, which should not be relied upon, and may be incomplete or condensed. Document Risk Solutions Ltd. accepts no liability for any loss or damage occurring from the use of this information. Copyright © Document Risk Solutions Ltd. 2019
</t>
  </si>
  <si>
    <r>
      <t xml:space="preserve">A covered counterparty is either:
- A financial end user (excluding a swap entity) with material swaps exposure (average daily aggregate notional amount above USD$ 8 billion for a certain period), namely:
 a) entities that undertake financial activities that require registration or charter under state or federal law 
 b) pooled investment vehicles 
 c) equivalent non-US entities   
or
- A swap entity (CFTC registered swap dealer (SD) or a major swap participant (MSP)) 
That enters into a swap with a covered swap entity (CSE), which is either a SD or a MSP for which there is </t>
    </r>
    <r>
      <rPr>
        <sz val="12"/>
        <color theme="1" tint="0.249977111117893"/>
        <rFont val="Franklin Gothic Demi"/>
        <family val="2"/>
      </rPr>
      <t>no prudential regulator</t>
    </r>
  </si>
  <si>
    <r>
      <t xml:space="preserve">Either: 
- A financial end user (excluding a swap entity) with material swaps exposure (average daily aggregate notional amount above USD$ 8 billion for a certain period), namely:
 a) entities that undertake financial activities that require registration or charter under state or federal law 
 b) pooled investment vehicles 
 c) equivalent non-US entities   
or 
- A swap entity (CFTC registered swap dealer (SD) or a major swap participant (MSP), SEC registered security-based swap dealer (SBSD) or major security-based swap participant (MSBSP))
That enters into a swap with a covered swap entity (CSE), which is a swap entity </t>
    </r>
    <r>
      <rPr>
        <sz val="12"/>
        <color theme="1" tint="0.249977111117893"/>
        <rFont val="Franklin Gothic Demi"/>
        <family val="2"/>
      </rPr>
      <t>prudentially regulated</t>
    </r>
    <r>
      <rPr>
        <sz val="12"/>
        <color theme="1" tint="0.249977111117893"/>
        <rFont val="Franklin Gothic Book"/>
        <family val="2"/>
      </rPr>
      <t xml:space="preserve"> by one of the agencies: Office of the Comptroller of the Currency, Treasury (“OCC”); Board of Governors of the Federal Reserve System (“Board”); Federal Deposit Insurance Corporation (“FDIC”); Farm Credit Administration (“FCA”); and the Federal Housing Finance Agency (“FHFA”).</t>
    </r>
  </si>
  <si>
    <r>
      <t>- Non-financial counterparties below the threshold or equivalent third country entities
- Covered bonds pools (exempt from requirement to post or collect IM - subject to conditions, exempt from the requirement to post VM but must collect VM - subject to conditions)
-  EU, US and Japanese sovereigns and  central banks, multilateral development banks and the BIS (As per EMIR, rather than the RTS)
- No IM/VM requirements with third country entities in non-netting/non-segregation jurisdictions - subject to conditions, including</t>
    </r>
    <r>
      <rPr>
        <sz val="12"/>
        <color theme="1"/>
        <rFont val="Source Sans Pro"/>
        <family val="2"/>
      </rPr>
      <t xml:space="preserve"> 2.5%</t>
    </r>
    <r>
      <rPr>
        <sz val="12"/>
        <rFont val="Source Sans Pro"/>
        <family val="2"/>
      </rPr>
      <t xml:space="preserve"> threshold
- CCPs in the context of their default management process </t>
    </r>
  </si>
  <si>
    <r>
      <t xml:space="preserve">All non-cleared derivatives </t>
    </r>
    <r>
      <rPr>
        <sz val="12"/>
        <color theme="1" tint="0.249977111117893"/>
        <rFont val="Franklin Gothic Demi"/>
        <family val="2"/>
      </rPr>
      <t>except security-based swaps (SEC)</t>
    </r>
  </si>
  <si>
    <r>
      <t xml:space="preserve">Credit (0-2 yr): 2%
Credit (2-5 yr): 5%
Credit (5 yr+): 10%
Commodity: 15%
Equity: 15%
FX: 6%   
</t>
    </r>
    <r>
      <rPr>
        <sz val="12"/>
        <color theme="1" tint="0.249977111117893"/>
        <rFont val="Franklin Gothic Demi"/>
        <family val="2"/>
      </rPr>
      <t xml:space="preserve">Cross Currency Swaps (0-2 yr): 1%
Cross Currency Swaps (2-5 yr): 2%
Cross Currency Swaps (5 yr+): 4%
</t>
    </r>
    <r>
      <rPr>
        <sz val="12"/>
        <color theme="1" tint="0.249977111117893"/>
        <rFont val="Franklin Gothic Book"/>
        <family val="2"/>
      </rPr>
      <t>IR (0-2 yr): 1%
IR (2-5 yr): 2%
IR (5 yr+): 4%
Other: 15%</t>
    </r>
  </si>
  <si>
    <r>
      <t xml:space="preserve">At least when portfolio changes and minimum recalculation period of 10 business days
Requirement to </t>
    </r>
    <r>
      <rPr>
        <sz val="12"/>
        <color theme="1" tint="0.249977111117893"/>
        <rFont val="Franklin Gothic Demi"/>
        <family val="2"/>
      </rPr>
      <t xml:space="preserve">post within the same business day of the calculation based on previous day netting set </t>
    </r>
  </si>
  <si>
    <r>
      <t xml:space="preserve">Not to exceed EUR 50MM </t>
    </r>
    <r>
      <rPr>
        <sz val="12"/>
        <color theme="1" tint="0.249977111117893"/>
        <rFont val="Franklin Gothic Demi"/>
        <family val="2"/>
      </rPr>
      <t>(EUR 10 million if the counterparties belong to the same group)</t>
    </r>
  </si>
  <si>
    <r>
      <t>Cash and non-cash liquid assets from the following</t>
    </r>
    <r>
      <rPr>
        <sz val="12"/>
        <color theme="1" tint="0.249977111117893"/>
        <rFont val="Franklin Gothic Demi"/>
        <family val="2"/>
      </rPr>
      <t xml:space="preserve"> (subject to strict concentration limits- pension funds excluded):</t>
    </r>
    <r>
      <rPr>
        <sz val="12"/>
        <color theme="1" tint="0.249977111117893"/>
        <rFont val="Franklin Gothic Book"/>
        <family val="2"/>
      </rPr>
      <t xml:space="preserve">
- Cash in any currency or other repayment claim e.g. money market deposits
- Government debt securities (Member States)
- Local government and public sector debt securities (Member States)
- Multilateral development banks' debt securities 
- Debt issued by certain international organisations
- Debt securities issued by credit institutions and investment firms 
- Corporate bonds
- The most senior tranche of a securitisation that is not re-securitisation
- Convertible bonds
- Equities
- UCITS, subject to certain restrictions on investment in eligible collateral 
- Gold</t>
    </r>
  </si>
  <si>
    <r>
      <t xml:space="preserve">- Securities issued by the counterparty or its related entities
 - </t>
    </r>
    <r>
      <rPr>
        <b/>
        <sz val="12"/>
        <color theme="1"/>
        <rFont val="Source Sans Pro"/>
        <family val="2"/>
      </rPr>
      <t xml:space="preserve">Bank/S&amp;L holding companies
</t>
    </r>
    <r>
      <rPr>
        <sz val="12"/>
        <color theme="1"/>
        <rFont val="Source Sans Pro"/>
        <family val="2"/>
      </rPr>
      <t xml:space="preserve"> - </t>
    </r>
    <r>
      <rPr>
        <b/>
        <sz val="12"/>
        <color theme="1"/>
        <rFont val="Source Sans Pro"/>
        <family val="2"/>
      </rPr>
      <t xml:space="preserve">Nonbank financial institutions supervised by the Federal Reserve </t>
    </r>
  </si>
  <si>
    <r>
      <t xml:space="preserve">Model-based haircut or standard schedule:
- For certain government bonds, ranges from 0.5% to 15% depending on maturity 
- For corporate bonds and other securities, ranges from 1% to 12%
- The most senior tranche of a securitisation that is not re-securitisation, ranges from 2% to 24% 
- Equities, convertible bonds and gold: 15%
</t>
    </r>
    <r>
      <rPr>
        <sz val="12"/>
        <color theme="1" tint="0.249977111117893"/>
        <rFont val="Franklin Gothic Demi"/>
        <family val="2"/>
      </rPr>
      <t xml:space="preserve">- FX 8% additive haircut to all cash and non-cash collateral posted in a currency other than the termination currency under the single derivative contract, the relevant governing master netting agreement or the relevant credit support annex. Each of the parties may choose a different termination currency. </t>
    </r>
  </si>
  <si>
    <r>
      <t xml:space="preserve">Segregation required - periodic legal review of segregation arrangements is required. </t>
    </r>
    <r>
      <rPr>
        <sz val="12"/>
        <color theme="1" tint="0.249977111117893"/>
        <rFont val="Franklin Gothic Demi"/>
        <family val="2"/>
      </rPr>
      <t>Cash IM to be placed with a central bank or an independent third party credit institution (subject to EU authorisation or third country equivalent)
Max 20% cash IM per single custodian between G-SIIs and O-SIIs  
Right to request individual segregation of IM non-cash collateral</t>
    </r>
  </si>
  <si>
    <r>
      <t>Segregation required. All collateral to be placed with an independent custodian.</t>
    </r>
    <r>
      <rPr>
        <sz val="12"/>
        <color theme="1" tint="0.249977111117893"/>
        <rFont val="Franklin Gothic Demi"/>
        <family val="2"/>
      </rPr>
      <t xml:space="preserve"> Cash must be converted to segregated other non-cash collateral</t>
    </r>
  </si>
  <si>
    <r>
      <t xml:space="preserve">Segregation required. All collateral to be placed with an independent custodian. </t>
    </r>
    <r>
      <rPr>
        <sz val="12"/>
        <color theme="1" tint="0.249977111117893"/>
        <rFont val="Franklin Gothic Demi"/>
        <family val="2"/>
      </rPr>
      <t>Cash must be converted to segregated other non-cash collateral</t>
    </r>
  </si>
  <si>
    <r>
      <rPr>
        <sz val="12"/>
        <color theme="1" tint="0.249977111117893"/>
        <rFont val="Franklin Gothic Demi"/>
        <family val="2"/>
      </rPr>
      <t>Yes.</t>
    </r>
    <r>
      <rPr>
        <sz val="12"/>
        <color theme="1" tint="0.249977111117893"/>
        <rFont val="Franklin Gothic Book"/>
        <family val="2"/>
      </rPr>
      <t xml:space="preserve"> One-time rehypothecation is permitted solely to hedge the transaction, subject to counterparty consent and other requirements</t>
    </r>
  </si>
  <si>
    <r>
      <t xml:space="preserve">No.
</t>
    </r>
    <r>
      <rPr>
        <sz val="12"/>
        <color theme="1" tint="0.249977111117893"/>
        <rFont val="Franklin Gothic Demi"/>
        <family val="2"/>
      </rPr>
      <t xml:space="preserve">Exception for reuse by third-party custodian or holder to re-invest cash IM </t>
    </r>
  </si>
  <si>
    <r>
      <t xml:space="preserve">No.
</t>
    </r>
    <r>
      <rPr>
        <sz val="12"/>
        <color theme="1" tint="0.249977111117893"/>
        <rFont val="Franklin Gothic Demi"/>
        <family val="2"/>
      </rPr>
      <t>Exception for reuse by third-party custodian to re-invest cash IM in certain other eligible collateral</t>
    </r>
  </si>
  <si>
    <r>
      <t xml:space="preserve">Based on the current value of the derivative contract: </t>
    </r>
    <r>
      <rPr>
        <sz val="12"/>
        <color theme="1" tint="0.249977111117893"/>
        <rFont val="Franklin Gothic Demi"/>
        <family val="2"/>
      </rPr>
      <t>recently executed transactions, independent third party valuation, other objective criteria</t>
    </r>
  </si>
  <si>
    <r>
      <t xml:space="preserve">Daily
</t>
    </r>
    <r>
      <rPr>
        <sz val="12"/>
        <color theme="1" tint="0.249977111117893"/>
        <rFont val="Franklin Gothic Demi"/>
        <family val="2"/>
      </rPr>
      <t>Within two days for new trade</t>
    </r>
  </si>
  <si>
    <r>
      <t xml:space="preserve">SAME AS FOR IM, see Standard IM Haircut Policy 
- No haircut on VM cash collateral
</t>
    </r>
    <r>
      <rPr>
        <sz val="12"/>
        <color theme="1" tint="0.249977111117893"/>
        <rFont val="Franklin Gothic Demi"/>
        <family val="2"/>
      </rPr>
      <t>- Additional 8% haircut for non-cash collateral posted in a currency other than the one agreed in an individual derivative contract, the relevant governing master netting agreement or the relevant credit support annex</t>
    </r>
  </si>
  <si>
    <r>
      <t xml:space="preserve">SAME AS FOR IM, see Standard IM Haircut Policy 
</t>
    </r>
    <r>
      <rPr>
        <sz val="12"/>
        <color theme="1" tint="0.249977111117893"/>
        <rFont val="Franklin Gothic Demi"/>
        <family val="2"/>
      </rPr>
      <t>FX 8% additive haircut on any collateral that is not in the currency of settlement, except for collateral in the form of cash (USD or another major currency) (i.e. no haircut on VM cash collateral)
Currency of Settlement is a currency in which a party has agreed to discharge payment obligations related to an uncleared swap or a group of uncleared swaps subject to a master netting agreement at the regularly occurring dates on which such payments are due in the ordinary course</t>
    </r>
  </si>
  <si>
    <r>
      <t xml:space="preserve">Competent authority may grant an exemption
In relation to both IM and VM: where an intragroup transaction takes place between an EU entity and a third country entity, the exchange of IM or VM (as appropriate) is not required until (a) where there is no equivalence decision for that third country, three years after entry into force of the regulation, and (b) where there is an equivalence decision, four months after the entry into force of the equivalence decision, or according to the general timeline, whichever is later </t>
    </r>
    <r>
      <rPr>
        <sz val="12"/>
        <color theme="1" tint="0.249977111117893"/>
        <rFont val="Franklin Gothic Demi"/>
        <family val="2"/>
      </rPr>
      <t>(see http://eur-lex.europa.eu/legal-content/EN/TXT/PDF/?uri=CELEX:32016R2251&amp;from=EN)</t>
    </r>
    <r>
      <rPr>
        <sz val="12"/>
        <color theme="1" tint="0.249977111117893"/>
        <rFont val="Franklin Gothic Book"/>
        <family val="2"/>
      </rPr>
      <t xml:space="preserve">
</t>
    </r>
  </si>
  <si>
    <r>
      <t xml:space="preserve">CAs are to generally apply their risk-based supervisory powers in their day-to-day enforcement of applicable legislation. </t>
    </r>
    <r>
      <rPr>
        <sz val="12"/>
        <color theme="7" tint="-0.499984740745262"/>
        <rFont val="Franklin Gothic Demi"/>
        <family val="2"/>
      </rPr>
      <t xml:space="preserve">(https://www.esma.europa.eu/sites/default/files/library/esas_communication_on_industry_request_on_forbearance_variatiOn_margin_implementation.docx_0.pdf) </t>
    </r>
  </si>
  <si>
    <r>
      <t xml:space="preserve">Deadline: 1 September, 2017 Criteria: Must be able to prove that best efforts have been made and that there is a plan in place for executing the remaining CSAs.
</t>
    </r>
    <r>
      <rPr>
        <sz val="12"/>
        <color theme="7" tint="-0.499984740745262"/>
        <rFont val="Franklin Gothic Demi"/>
        <family val="2"/>
      </rPr>
      <t xml:space="preserve"> http://www.cftc.gov/idc/groups/public/@lrlettergeneral/documents/letter/17-11.pdf </t>
    </r>
  </si>
  <si>
    <r>
      <t xml:space="preserve">Deadline: For priority CP - March 1, 2017 / For all others - September 1. Criteria: Must also have (i) A governance process to manage future credit exposure (ii) Management systems for compliance (iii) An implementation plan for the remaining documentation.   </t>
    </r>
    <r>
      <rPr>
        <sz val="12"/>
        <color theme="7" tint="-0.499984740745262"/>
        <rFont val="Franklin Gothic Demi"/>
        <family val="2"/>
      </rPr>
      <t xml:space="preserve">https://www.federalreserve.gov/newsevents/press/bcreg/20170223a.html </t>
    </r>
  </si>
  <si>
    <r>
      <t xml:space="preserve">Deadline: A six-month transition period (1 September) subject to monitoring of progress. Criteria: NA 
</t>
    </r>
    <r>
      <rPr>
        <sz val="12"/>
        <color theme="7" tint="-0.499984740745262"/>
        <rFont val="Franklin Gothic Demi"/>
        <family val="2"/>
      </rPr>
      <t>http://www.mas.gov.sg/~/media/MAS/Regulations%20and%20Financial%20Stability/Regulations%20Guidance%20and%20Licensing/Securities%20Futures%20and%20Fund%20Management/Regulations%20Guidance%20and%20Licensing/Circulars/MPI%20022016%20Circular%20on%20Margin%20Req%2for%20NonCentrally%20Cleared%20OTC%20Deriv%20Contracts.pdf</t>
    </r>
  </si>
  <si>
    <t>Summary
This monitored and maintained resource summarises the margin regulations of all applicable jurisdictions. It is a quick reference for both variation and initial margin. Including both final and draft regulations, the matrix facilitates comparison across global regimes, enabling a rapid estimate of “strictest of” rulesets.</t>
  </si>
  <si>
    <r>
      <t xml:space="preserve">A covered entity (a financial entity belonging to a group with AMEANA above CAD 12 billion) is either a covered </t>
    </r>
    <r>
      <rPr>
        <b/>
        <sz val="16"/>
        <color theme="1" tint="0.249977111117893"/>
        <rFont val="Franklin Gothic Book"/>
        <family val="2"/>
      </rPr>
      <t>Federally-Regulated Financial Institution</t>
    </r>
    <r>
      <rPr>
        <sz val="16"/>
        <color theme="1" tint="0.249977111117893"/>
        <rFont val="Franklin Gothic Book"/>
        <family val="2"/>
      </rPr>
      <t xml:space="preserve"> (covered FRFI) or if not a FRFI, the entity is a covered counterparty.
Covered entities are in scope. 
FRFIs (+-400):
- Banks 
- Foreign bank branches
- Bank holding companies
- Trust and loan companies
- Cooperative credit associations
- Cooperative retail associations
- Life insurance companies
- Property and casualty insurance companies
- Insurance holding companies
</t>
    </r>
    <r>
      <rPr>
        <b/>
        <sz val="16"/>
        <color theme="1" tint="0.249977111117893"/>
        <rFont val="Franklin Gothic Book"/>
        <family val="2"/>
      </rPr>
      <t>Covered FRFIs are required to self-declare as such, and verify their counterparties are covered entities</t>
    </r>
  </si>
  <si>
    <r>
      <t xml:space="preserve">Both parties must be a covered entity: a financial entity with AMEANA above CAD 12 billion. </t>
    </r>
    <r>
      <rPr>
        <b/>
        <sz val="16"/>
        <color theme="1" tint="0.249977111117893"/>
        <rFont val="Franklin Gothic Book"/>
        <family val="2"/>
      </rPr>
      <t xml:space="preserve">Excludes Federally-Regulated Financial Institutions (FRFIs). </t>
    </r>
    <r>
      <rPr>
        <sz val="16"/>
        <color theme="1" tint="0.249977111117893"/>
        <rFont val="Franklin Gothic Book"/>
        <family val="2"/>
      </rPr>
      <t xml:space="preserve">
Financial entity includes:
- Cooperative credit associations
- Central cooperative credit societies
 - Banks
 - Loan corporations
 - Loan companies
 - Trust companies
 - Trust corporations
 - Insurance companies
 - Treasury branches
 - Credit unions
 - Caisses populaires
 - Financial services cooperatives
 - Pension funds
 - Investment funds
 - Any person or company that is subject to registration or exempted from registration under securities legislation of a jurisdiction of Canada, in any registration category, as a result of trading in derivatives </t>
    </r>
  </si>
  <si>
    <r>
      <t xml:space="preserve"> -Sovereign entities
 - Public sector entities
 - Multilateral development banks
 - BIS
 - CCPs 
 - Treasury affiliates undertaking risk management activities
 - Special purpose entity (SPE) financing pool of assets
 - </t>
    </r>
    <r>
      <rPr>
        <b/>
        <sz val="16"/>
        <color theme="1" tint="0.249977111117893"/>
        <rFont val="Franklin Gothic Book"/>
        <family val="2"/>
      </rPr>
      <t>SPE established by an investment fund to hold real estate or other physical asset</t>
    </r>
    <r>
      <rPr>
        <sz val="16"/>
        <color theme="1" tint="0.249977111117893"/>
        <rFont val="Franklin Gothic Book"/>
        <family val="2"/>
      </rPr>
      <t xml:space="preserve">
 - </t>
    </r>
    <r>
      <rPr>
        <b/>
        <sz val="16"/>
        <color theme="1" tint="0.249977111117893"/>
        <rFont val="Franklin Gothic Book"/>
        <family val="2"/>
      </rPr>
      <t>Collective investment vehicle investing in real estate or other physical asset
- Covered FRFIs with non-netting entities:  collect VM gross, post net, no adjustment to IM requirements</t>
    </r>
  </si>
  <si>
    <r>
      <t xml:space="preserve">Federally regulated financial institutions (FRFIs), as already subject to the margin rules of the OSFI
- The government of Canada, the government of a jurisdiction of Canada or the government of a foreign jurisdiction; and entity wholly owned by one or more of the above, that are responsible for all or substantially all the liabilities of the entity
- Crown corporation for which the government of the jurisdiction where the crown corporation was constituted is responsible for all or substantially all the liabilities
- Bank of Canada or a central bank of a foreign jurisdiction
- BIS
- IMF
</t>
    </r>
    <r>
      <rPr>
        <b/>
        <sz val="16"/>
        <color theme="1" tint="0.249977111117893"/>
        <rFont val="Franklin Gothic Book"/>
        <family val="2"/>
      </rPr>
      <t xml:space="preserve">- Counterparties in non-netting jurisdictions: VM collect gross, post net </t>
    </r>
  </si>
  <si>
    <r>
      <t xml:space="preserve">- </t>
    </r>
    <r>
      <rPr>
        <b/>
        <sz val="16"/>
        <color theme="1" tint="0.249977111117893"/>
        <rFont val="Franklin Gothic Book"/>
        <family val="2"/>
      </rPr>
      <t xml:space="preserve">Physically settled commodity transactions </t>
    </r>
    <r>
      <rPr>
        <sz val="16"/>
        <color theme="1" tint="0.249977111117893"/>
        <rFont val="Franklin Gothic Book"/>
        <family val="2"/>
      </rPr>
      <t xml:space="preserve">
 -</t>
    </r>
    <r>
      <rPr>
        <b/>
        <sz val="16"/>
        <color theme="1" tint="0.249977111117893"/>
        <rFont val="Franklin Gothic Book"/>
        <family val="2"/>
      </rPr>
      <t>Physically settled FX forwards and swaps: margin requirements do not apply</t>
    </r>
    <r>
      <rPr>
        <sz val="16"/>
        <color theme="1" tint="0.249977111117893"/>
        <rFont val="Franklin Gothic Book"/>
        <family val="2"/>
      </rPr>
      <t xml:space="preserve">
 - IM does not apply to exchange of principal of currency swaps, but adjustments to IM calculation, i.e. interest rate taken into account. </t>
    </r>
    <r>
      <rPr>
        <b/>
        <sz val="16"/>
        <color theme="1" tint="0.249977111117893"/>
        <rFont val="Franklin Gothic Book"/>
        <family val="2"/>
      </rPr>
      <t>VM applies</t>
    </r>
    <r>
      <rPr>
        <sz val="16"/>
        <color theme="1" tint="0.249977111117893"/>
        <rFont val="Franklin Gothic Book"/>
        <family val="2"/>
      </rPr>
      <t xml:space="preserve"> 
 -Derivatives for which a covered entity faces no counterparty risk: no IM. </t>
    </r>
  </si>
  <si>
    <r>
      <rPr>
        <b/>
        <sz val="16"/>
        <color theme="1" tint="0.249977111117893"/>
        <rFont val="Franklin Gothic Book"/>
        <family val="2"/>
      </rPr>
      <t>Derivatives excluded by the local product determination rules</t>
    </r>
    <r>
      <rPr>
        <sz val="16"/>
        <color theme="1" tint="0.249977111117893"/>
        <rFont val="Franklin Gothic Book"/>
        <family val="2"/>
      </rPr>
      <t xml:space="preserve">
Physically settled FX forwards and swaps: no IM. VM applies
For cross-currency swap that includes a fixed physically settled FX component, no IM (except on interest rate component). VM applies
</t>
    </r>
  </si>
  <si>
    <r>
      <t>- No IM has to be collected in relation to derivatives for which there is no counterparty risk</t>
    </r>
    <r>
      <rPr>
        <b/>
        <sz val="16"/>
        <color theme="1" tint="0.249977111117893"/>
        <rFont val="Franklin Gothic Book"/>
        <family val="2"/>
      </rPr>
      <t xml:space="preserve"> 
- Repos and securities lending transactions
- Indirectly cleared derivatives
- Physically settled FX forwards and FX Swaps
- FX component of cross-currency swaps
- Physically settled commodity forwards
- Single stock options, equity basket options, equity index options (until 29 Feb 2020)
- Contracts resulting from portfolio compression
- "Genuine and non-material" amendments to legacy contracts</t>
    </r>
    <r>
      <rPr>
        <sz val="16"/>
        <color theme="1" tint="0.249977111117893"/>
        <rFont val="Franklin Gothic Book"/>
        <family val="2"/>
      </rPr>
      <t xml:space="preserve">
</t>
    </r>
  </si>
  <si>
    <r>
      <rPr>
        <b/>
        <sz val="16"/>
        <color theme="1" tint="0.249977111117893"/>
        <rFont val="Franklin Gothic Book"/>
        <family val="2"/>
      </rPr>
      <t>Physically settled FX forwards and swaps: duties to exchange collateral do not apply</t>
    </r>
    <r>
      <rPr>
        <sz val="16"/>
        <color theme="1" tint="0.249977111117893"/>
        <rFont val="Franklin Gothic Book"/>
        <family val="2"/>
      </rPr>
      <t xml:space="preserve">
</t>
    </r>
    <r>
      <rPr>
        <b/>
        <sz val="16"/>
        <color theme="1" tint="0.249977111117893"/>
        <rFont val="Franklin Gothic Book"/>
        <family val="2"/>
      </rPr>
      <t>Silent on fixed physically settled FX transactions associated with the exchange of principal of cross-currency swaps</t>
    </r>
  </si>
  <si>
    <r>
      <t xml:space="preserve">The initial margin model should use a 99% confidence level over at least a 10 day horizon 
IM model shall be based on an equally weighted historical observation period of </t>
    </r>
    <r>
      <rPr>
        <b/>
        <sz val="16"/>
        <color theme="1" tint="0.249977111117893"/>
        <rFont val="Franklin Gothic Book"/>
        <family val="2"/>
      </rPr>
      <t>at least one year</t>
    </r>
    <r>
      <rPr>
        <sz val="16"/>
        <color theme="1" tint="0.249977111117893"/>
        <rFont val="Franklin Gothic Book"/>
        <family val="2"/>
      </rPr>
      <t xml:space="preserve"> and not more than five years and include a period of significant financial stress
Risk models may incorporate risk offsets within assets classes, but not across asset classes</t>
    </r>
  </si>
  <si>
    <r>
      <t xml:space="preserve">The initial margin model should use a 99% confidence level over at least a 10 day horizon 
IM model shall be based on an equally weighted historical observation period of </t>
    </r>
    <r>
      <rPr>
        <b/>
        <sz val="16"/>
        <color theme="1" tint="0.249977111117893"/>
        <rFont val="Franklin Gothic Book"/>
        <family val="2"/>
      </rPr>
      <t>at least one year</t>
    </r>
    <r>
      <rPr>
        <sz val="16"/>
        <color theme="1" tint="0.249977111117893"/>
        <rFont val="Franklin Gothic Book"/>
        <family val="2"/>
      </rPr>
      <t xml:space="preserve"> and not more than five years and include a period of financial stress
Risk models may incorporate risk offsets within assets classes, but not across asset classes</t>
    </r>
  </si>
  <si>
    <r>
      <t xml:space="preserve">The initial margin model should use a 99% confidence level over a holding period equal to the shorter of a 10 day horizon or the maturity of the transaction 
IM model shall be based on an equally weighted historical observation period of </t>
    </r>
    <r>
      <rPr>
        <b/>
        <sz val="16"/>
        <color theme="1" tint="0.249977111117893"/>
        <rFont val="Franklin Gothic Book"/>
        <family val="2"/>
      </rPr>
      <t>at least three years</t>
    </r>
    <r>
      <rPr>
        <sz val="16"/>
        <color theme="1" tint="0.249977111117893"/>
        <rFont val="Franklin Gothic Book"/>
        <family val="2"/>
      </rPr>
      <t xml:space="preserve"> and not more than five years and include </t>
    </r>
    <r>
      <rPr>
        <b/>
        <sz val="16"/>
        <color theme="1" tint="0.249977111117893"/>
        <rFont val="Franklin Gothic Book"/>
        <family val="2"/>
      </rPr>
      <t>at least 25% of stressed data</t>
    </r>
    <r>
      <rPr>
        <sz val="16"/>
        <color theme="1" tint="0.249977111117893"/>
        <rFont val="Franklin Gothic Book"/>
        <family val="2"/>
      </rPr>
      <t>.
Risk models may incorporate risk offsets within assets classes, but not across asset classes</t>
    </r>
  </si>
  <si>
    <r>
      <t xml:space="preserve">Market risk model approved by FINMA for existing regulatory tests (risk weighting or calculating solvency) </t>
    </r>
    <r>
      <rPr>
        <b/>
        <sz val="16"/>
        <color theme="1" tint="0.249977111117893"/>
        <rFont val="Franklin Gothic Book"/>
        <family val="2"/>
      </rPr>
      <t xml:space="preserve">until an internationally recognised model is established
</t>
    </r>
  </si>
  <si>
    <r>
      <t xml:space="preserve">Include but not limited to: 
- Cash (in the form of money credited to an account or similar claims for the repayment of money, such as certificates of deposit or comparable instruments issued by a covered entity
- Gold
-  Debt securities issued by or guaranteed by the Government of Canada or the Bank of Canada or the Government of a province or territory of Canada;
- Securities issued and fully guaranteed by the Bank for International Settlements, the International Monetary Fund or a multilateral development bank with a rating of at least BB-;
- Debt securities issued by corporate entities with a rating of at least BBB-;
- Debt securities issued by foreign governments [guaranteed by the revenues of those governments] with a rating of at least BB-;
- Equities included in major Canadian stock indices;
-  Mutual funds, where:
(a) a price for the mutual fund’s units is publicly quoted daily; and
(b) the mutual fund is limited to investing in the assets above
</t>
    </r>
    <r>
      <rPr>
        <b/>
        <sz val="16"/>
        <color theme="1" tint="0.249977111117893"/>
        <rFont val="Franklin Gothic Book"/>
        <family val="2"/>
      </rPr>
      <t>Collateral foreign assets that are equivalent to the Canadian assets, subject to the same conservative characteristics as required under the BCBS-IOSCO margin requirements</t>
    </r>
  </si>
  <si>
    <r>
      <t xml:space="preserve">
- Cash deposits, </t>
    </r>
    <r>
      <rPr>
        <b/>
        <sz val="16"/>
        <color theme="1" tint="0.249977111117893"/>
        <rFont val="Franklin Gothic Book"/>
        <family val="2"/>
      </rPr>
      <t>including medium-term notes</t>
    </r>
    <r>
      <rPr>
        <sz val="16"/>
        <color theme="1" tint="0.249977111117893"/>
        <rFont val="Franklin Gothic Book"/>
        <family val="2"/>
      </rPr>
      <t xml:space="preserve"> or comparable instruments issued by a bank
- High-quality debt securities issued by a central government, a central bank or a public-law entity with right to levy taxes 
- Multilateral development banks' debt securities 
- Debt issued by certain international organisations- BIS, IMF, ESM
- </t>
    </r>
    <r>
      <rPr>
        <b/>
        <sz val="16"/>
        <color theme="1" tint="0.249977111117893"/>
        <rFont val="Franklin Gothic Book"/>
        <family val="2"/>
      </rPr>
      <t>High quality mortgage bonds (Pfandbriefe)</t>
    </r>
    <r>
      <rPr>
        <sz val="16"/>
        <color theme="1" tint="0.249977111117893"/>
        <rFont val="Franklin Gothic Book"/>
        <family val="2"/>
      </rPr>
      <t xml:space="preserve"> and other covered debt securities
- High-quality corporate bonds
- Equities on a main index  including convertible bonds
- Gold
- Money market funds
Collateral is high value if: highly liquid, strong track record of value preservation even under stress and can be monetised within an appropriate period</t>
    </r>
  </si>
  <si>
    <r>
      <t xml:space="preserve">- Avoid wrong-way risk: securities issued by the counterparty, its affiliates </t>
    </r>
    <r>
      <rPr>
        <b/>
        <sz val="16"/>
        <color theme="1" tint="0.249977111117893"/>
        <rFont val="Franklin Gothic Book"/>
        <family val="2"/>
      </rPr>
      <t xml:space="preserve">or from issuers in the same industry as its counterparties </t>
    </r>
    <r>
      <rPr>
        <sz val="16"/>
        <color theme="1" tint="0.249977111117893"/>
        <rFont val="Franklin Gothic Book"/>
        <family val="2"/>
      </rPr>
      <t xml:space="preserve">
- Avoid concentration risk
</t>
    </r>
  </si>
  <si>
    <r>
      <t xml:space="preserve">- </t>
    </r>
    <r>
      <rPr>
        <b/>
        <sz val="16"/>
        <color theme="1" tint="0.249977111117893"/>
        <rFont val="Franklin Gothic Book"/>
        <family val="2"/>
      </rPr>
      <t xml:space="preserve">Securities issued by AIs or foreign banks </t>
    </r>
    <r>
      <rPr>
        <sz val="16"/>
        <color theme="1" tint="0.249977111117893"/>
        <rFont val="Franklin Gothic Book"/>
        <family val="2"/>
      </rPr>
      <t xml:space="preserve">
 - Securities that exhibit significant correlation with the credit value of the counterparty- "wrong way risk"
</t>
    </r>
  </si>
  <si>
    <r>
      <t xml:space="preserve">Model-based haircut or standard schedule:
- Cash in the same currency: 0%
 - </t>
    </r>
    <r>
      <rPr>
        <b/>
        <sz val="16"/>
        <color theme="1" tint="0.249977111117893"/>
        <rFont val="Franklin Gothic Book"/>
        <family val="2"/>
      </rPr>
      <t>Issue rating for debt securities, AAA to AA-/A-1</t>
    </r>
    <r>
      <rPr>
        <sz val="16"/>
        <color theme="1" tint="0.249977111117893"/>
        <rFont val="Franklin Gothic Book"/>
        <family val="2"/>
      </rPr>
      <t xml:space="preserve"> Residual Maturity </t>
    </r>
    <r>
      <rPr>
        <b/>
        <sz val="16"/>
        <color theme="1" tint="0.249977111117893"/>
        <rFont val="Franklin Gothic Book"/>
        <family val="2"/>
      </rPr>
      <t>≤ 1 year</t>
    </r>
    <r>
      <rPr>
        <sz val="16"/>
        <color theme="1" tint="0.249977111117893"/>
        <rFont val="Franklin Gothic Book"/>
        <family val="2"/>
      </rPr>
      <t xml:space="preserve">, Sovereigns 0.5%, Other issuers 1%, Securitization Exposures 2%
 - Issue rating for debt securities, AAA to AA-/A-1, Residual Maturity </t>
    </r>
    <r>
      <rPr>
        <b/>
        <sz val="16"/>
        <color theme="1" tint="0.249977111117893"/>
        <rFont val="Franklin Gothic Book"/>
        <family val="2"/>
      </rPr>
      <t>&gt;1 year, ≤ 5 years</t>
    </r>
    <r>
      <rPr>
        <sz val="16"/>
        <color theme="1" tint="0.249977111117893"/>
        <rFont val="Franklin Gothic Book"/>
        <family val="2"/>
      </rPr>
      <t xml:space="preserve">, Sovereigns 2%, Other issuers 4%, Securitization Exposures 8%
 - Issue rating for debt securities, AAA to AA-/A-1, Residual Maturity </t>
    </r>
    <r>
      <rPr>
        <b/>
        <sz val="16"/>
        <color theme="1" tint="0.249977111117893"/>
        <rFont val="Franklin Gothic Book"/>
        <family val="2"/>
      </rPr>
      <t>&gt;5 years</t>
    </r>
    <r>
      <rPr>
        <sz val="16"/>
        <color theme="1" tint="0.249977111117893"/>
        <rFont val="Franklin Gothic Book"/>
        <family val="2"/>
      </rPr>
      <t xml:space="preserve">, Sovereigns 4%, Other issuers 8%, Securitization Exposures 16%
 - </t>
    </r>
    <r>
      <rPr>
        <b/>
        <sz val="16"/>
        <color theme="1" tint="0.249977111117893"/>
        <rFont val="Franklin Gothic Book"/>
        <family val="2"/>
      </rPr>
      <t>Issue rating for debt securities, A+ to BBB-/ A-2/A-3/P-3 and unrated bank securities</t>
    </r>
    <r>
      <rPr>
        <sz val="16"/>
        <color theme="1" tint="0.249977111117893"/>
        <rFont val="Franklin Gothic Book"/>
        <family val="2"/>
      </rPr>
      <t xml:space="preserve">, Residual Maturity </t>
    </r>
    <r>
      <rPr>
        <b/>
        <sz val="16"/>
        <color theme="1" tint="0.249977111117893"/>
        <rFont val="Franklin Gothic Book"/>
        <family val="2"/>
      </rPr>
      <t>≤ 1 year</t>
    </r>
    <r>
      <rPr>
        <sz val="16"/>
        <color theme="1" tint="0.249977111117893"/>
        <rFont val="Franklin Gothic Book"/>
        <family val="2"/>
      </rPr>
      <t xml:space="preserve">, Sovereigns 1%, Other issuers 2%, Securitization Exposures 4%
 - Issue rating for debt securities, A+ to BBB-/ A-2/A-3/P-3 and unrated bank securities, Residual Maturity </t>
    </r>
    <r>
      <rPr>
        <b/>
        <sz val="16"/>
        <color theme="1" tint="0.249977111117893"/>
        <rFont val="Franklin Gothic Book"/>
        <family val="2"/>
      </rPr>
      <t>&gt;1 year, ≤ 5 years</t>
    </r>
    <r>
      <rPr>
        <sz val="16"/>
        <color theme="1" tint="0.249977111117893"/>
        <rFont val="Franklin Gothic Book"/>
        <family val="2"/>
      </rPr>
      <t xml:space="preserve">, Sovereigns 3%, Other issuers 6%, Securitization Exposures 12%
 - Issue rating for debt securities, A+ to BBB-/ A-2/A-3/P-3 and unrated bank securities, Residual Maturity </t>
    </r>
    <r>
      <rPr>
        <b/>
        <sz val="16"/>
        <color theme="1" tint="0.249977111117893"/>
        <rFont val="Franklin Gothic Book"/>
        <family val="2"/>
      </rPr>
      <t>&gt;5 years</t>
    </r>
    <r>
      <rPr>
        <sz val="16"/>
        <color theme="1" tint="0.249977111117893"/>
        <rFont val="Franklin Gothic Book"/>
        <family val="2"/>
      </rPr>
      <t xml:space="preserve">, Sovereigns 6%, Other issuers 12%, Securitization Exposures 24%
 - </t>
    </r>
    <r>
      <rPr>
        <b/>
        <sz val="16"/>
        <color theme="1" tint="0.249977111117893"/>
        <rFont val="Franklin Gothic Book"/>
        <family val="2"/>
      </rPr>
      <t>Issue rating for debt securities, BB+ to BB-</t>
    </r>
    <r>
      <rPr>
        <sz val="16"/>
        <color theme="1" tint="0.249977111117893"/>
        <rFont val="Franklin Gothic Book"/>
        <family val="2"/>
      </rPr>
      <t xml:space="preserve">, Residual Maturity </t>
    </r>
    <r>
      <rPr>
        <b/>
        <sz val="16"/>
        <color theme="1" tint="0.249977111117893"/>
        <rFont val="Franklin Gothic Book"/>
        <family val="2"/>
      </rPr>
      <t>&gt;5 years</t>
    </r>
    <r>
      <rPr>
        <sz val="16"/>
        <color theme="1" tint="0.249977111117893"/>
        <rFont val="Franklin Gothic Book"/>
        <family val="2"/>
      </rPr>
      <t xml:space="preserve">, Sovereigns 15%, Other issuers not eligible, Securitization Exposures not eligible
 - Main index equities (including convertible bonds) and Gold: 15%
</t>
    </r>
    <r>
      <rPr>
        <b/>
        <sz val="16"/>
        <color theme="1" tint="0.249977111117893"/>
        <rFont val="Franklin Gothic Book"/>
        <family val="2"/>
      </rPr>
      <t xml:space="preserve"> - Other equities (including convertible bonds) listed on a recognised exchange: 25%
 -UCITS/Mutual fund: Highest haircut applicable to any security in which the fund can invest</t>
    </r>
    <r>
      <rPr>
        <sz val="16"/>
        <color theme="1" tint="0.249977111117893"/>
        <rFont val="Franklin Gothic Book"/>
        <family val="2"/>
      </rPr>
      <t xml:space="preserve">
</t>
    </r>
    <r>
      <rPr>
        <b/>
        <sz val="16"/>
        <color theme="1" tint="0.249977111117893"/>
        <rFont val="Franklin Gothic Book"/>
        <family val="2"/>
      </rPr>
      <t xml:space="preserve"> - Additional 8% haircut for collateral currency mismatch with termination currency</t>
    </r>
    <r>
      <rPr>
        <sz val="16"/>
        <color theme="1" tint="0.249977111117893"/>
        <rFont val="Franklin Gothic Book"/>
        <family val="2"/>
      </rPr>
      <t xml:space="preserve">
</t>
    </r>
  </si>
  <si>
    <r>
      <t>Model-based haircut or standard schedule:
- Cash in same currency, including certificates of deposit, that are not securities, issued by a bank listed in Schedule I, II or III to the Bank Act (Canada): 0%
 - Govt and Central Bank bonds &lt; 1 yr: 0.5-</t>
    </r>
    <r>
      <rPr>
        <b/>
        <sz val="16"/>
        <color theme="1" tint="0.249977111117893"/>
        <rFont val="Franklin Gothic Book"/>
        <family val="2"/>
      </rPr>
      <t>15%</t>
    </r>
    <r>
      <rPr>
        <sz val="16"/>
        <color theme="1" tint="0.249977111117893"/>
        <rFont val="Franklin Gothic Book"/>
        <family val="2"/>
      </rPr>
      <t xml:space="preserve">
 - Govt and Central Bank bonds &gt;1 &lt; 5 yrs: 2-</t>
    </r>
    <r>
      <rPr>
        <b/>
        <sz val="16"/>
        <color theme="1" tint="0.249977111117893"/>
        <rFont val="Franklin Gothic Book"/>
        <family val="2"/>
      </rPr>
      <t>15%</t>
    </r>
    <r>
      <rPr>
        <sz val="16"/>
        <color theme="1" tint="0.249977111117893"/>
        <rFont val="Franklin Gothic Book"/>
        <family val="2"/>
      </rPr>
      <t xml:space="preserve">
 - Govt and Central Bank bonds &gt;5 yrs: 4-</t>
    </r>
    <r>
      <rPr>
        <b/>
        <sz val="16"/>
        <color theme="1" tint="0.249977111117893"/>
        <rFont val="Franklin Gothic Book"/>
        <family val="2"/>
      </rPr>
      <t>15%</t>
    </r>
    <r>
      <rPr>
        <sz val="16"/>
        <color theme="1" tint="0.249977111117893"/>
        <rFont val="Franklin Gothic Book"/>
        <family val="2"/>
      </rPr>
      <t xml:space="preserve">
 - Corporate/covered bonds Bond &lt; 1 yr: 1-2%
 - Corporate/covered bonds &gt;1  &lt; 5 yrs: 4-6%
 - Corporate/covered bonds &gt; 5 yrs: 8-12%
- Equities included in major Canadian stock indices: 15%
- Gold: 15% 
</t>
    </r>
    <r>
      <rPr>
        <b/>
        <sz val="16"/>
        <color theme="1" tint="0.249977111117893"/>
        <rFont val="Franklin Gothic Book"/>
        <family val="2"/>
      </rPr>
      <t xml:space="preserve">- Mutual funds: highest haircut applicable to any security in which the fund can invest </t>
    </r>
    <r>
      <rPr>
        <sz val="16"/>
        <color theme="1" tint="0.249977111117893"/>
        <rFont val="Franklin Gothic Book"/>
        <family val="2"/>
      </rPr>
      <t xml:space="preserve">
-</t>
    </r>
    <r>
      <rPr>
        <b/>
        <sz val="16"/>
        <color theme="1" tint="0.249977111117893"/>
        <rFont val="Franklin Gothic Book"/>
        <family val="2"/>
      </rPr>
      <t xml:space="preserve"> 8% haircut for collateral currency mismatch with termination currency in the netting agreement</t>
    </r>
  </si>
  <si>
    <r>
      <t xml:space="preserve">
 - Additive FX haircut for currency mismatch: 8%. </t>
    </r>
    <r>
      <rPr>
        <b/>
        <sz val="16"/>
        <color theme="1" tint="0.249977111117893"/>
        <rFont val="Franklin Gothic Book"/>
        <family val="2"/>
      </rPr>
      <t xml:space="preserve">Haircut applies to cash and non-cash collateral posted in a currency other than the termination currency agreed to in the individual derivatives contract, governing qualifying master netting agreement or credit support annex. </t>
    </r>
  </si>
  <si>
    <r>
      <t xml:space="preserve">Segregation required. IM collected should be available "in a timely manner" to the collecting party in the event of the counterparty’s insolvency and subject to arrangements that protect the posting party to the extent possible under applicable law in the event that the collecting party enters bankruptcy.
Either:
- IM collateral held with an independent third party custodian 
- IM collateral held under other legally enforceable arrangements 
</t>
    </r>
    <r>
      <rPr>
        <b/>
        <sz val="16"/>
        <color theme="1" tint="0.249977111117893"/>
        <rFont val="Franklin Gothic Book"/>
        <family val="2"/>
      </rPr>
      <t>Option for individual segregation 
- Cash IM may be held in an account in the name of the posting party, subject to certain conditions
- IM need not be exchanged where enforceability of segregation arrangements is questionable.</t>
    </r>
  </si>
  <si>
    <r>
      <rPr>
        <sz val="16"/>
        <color theme="1" tint="0.249977111117893"/>
        <rFont val="Franklin Gothic Book"/>
        <family val="2"/>
      </rPr>
      <t xml:space="preserve">No.
</t>
    </r>
    <r>
      <rPr>
        <b/>
        <sz val="16"/>
        <color theme="1" tint="0.249977111117893"/>
        <rFont val="Franklin Gothic Book"/>
        <family val="2"/>
      </rPr>
      <t xml:space="preserve">Cash IM may be held in a general deposit account with a custodian in the name of the posting counterparty </t>
    </r>
  </si>
  <si>
    <r>
      <t xml:space="preserve">No.
</t>
    </r>
    <r>
      <rPr>
        <b/>
        <sz val="16"/>
        <color theme="1" tint="0.249977111117893"/>
        <rFont val="Franklin Gothic Book"/>
        <family val="2"/>
      </rPr>
      <t xml:space="preserve">Exception for reuse to re-invest cash IM in certain other eligible collateral </t>
    </r>
  </si>
  <si>
    <r>
      <t xml:space="preserve">T+2 for new trade, VM calculated and called daily otherwise.  </t>
    </r>
    <r>
      <rPr>
        <b/>
        <sz val="16"/>
        <color theme="1" tint="0.249977111117893"/>
        <rFont val="Franklin Gothic Book"/>
        <family val="2"/>
      </rPr>
      <t xml:space="preserve">VM to be exchanged before the second business day following the call, or within three business days in specific circumstances </t>
    </r>
  </si>
  <si>
    <r>
      <t xml:space="preserve">VM calculated and called within two business days after the execution of a transaction and recalculated and called daily thereafter. VM to be delivered within two business days from the call. </t>
    </r>
    <r>
      <rPr>
        <b/>
        <sz val="16"/>
        <color theme="1" tint="0.249977111117893"/>
        <rFont val="Franklin Gothic Book"/>
        <family val="2"/>
      </rPr>
      <t>VM may be delivered before the end of the third business day if the counterparty is not subject to IM in its home jurisdiction</t>
    </r>
  </si>
  <si>
    <r>
      <t xml:space="preserve">SAME AS FOR IM, see Standard IM Haircut Policy 
- Cash VM not subject to haircut for collateral currency mismatch 
</t>
    </r>
    <r>
      <rPr>
        <b/>
        <sz val="16"/>
        <color theme="1" tint="0.249977111117893"/>
        <rFont val="Franklin Gothic Book"/>
        <family val="2"/>
      </rPr>
      <t>- Additive 8% haircut for VM non-cash collateral currency mismatch(clarification needed on the evaluation of the mismatch)</t>
    </r>
  </si>
  <si>
    <r>
      <t xml:space="preserve">SAME AS FOR IM, see Standard IM Haircut Policy 
- Cash VM not subject to haircut for collateral currency mismatch 
</t>
    </r>
    <r>
      <rPr>
        <b/>
        <sz val="16"/>
        <color theme="1" tint="0.249977111117893"/>
        <rFont val="Franklin Gothic Book"/>
        <family val="2"/>
      </rPr>
      <t>- Additive 8% haircut for VM non-cash collateral when currency of the collateral differs from the currency agreed upon in the netting agreement</t>
    </r>
  </si>
  <si>
    <r>
      <t xml:space="preserve">SAME AS FOR IM, see Standard IM Haircut Policy 
 </t>
    </r>
    <r>
      <rPr>
        <b/>
        <sz val="16"/>
        <color theme="1" tint="0.249977111117893"/>
        <rFont val="Franklin Gothic Book"/>
        <family val="2"/>
      </rPr>
      <t>- Additive FX haircut for currency mismatch: 8%. Haircut does not apply to cash collateral. For non-cash collateral, haircut applies to collateral posted in a currency other than the currencies agreed to by the parties in an individual derivatives contract, governing qualifying master netting agreement or credit support annex</t>
    </r>
  </si>
  <si>
    <r>
      <rPr>
        <b/>
        <sz val="16"/>
        <color theme="1" tint="0.249977111117893"/>
        <rFont val="Franklin Gothic Book"/>
        <family val="2"/>
      </rPr>
      <t>NOTE: FINMA indicated it intends to follow the revised EU phase-in arrangements when finalised</t>
    </r>
    <r>
      <rPr>
        <sz val="16"/>
        <color theme="1" tint="0.249977111117893"/>
        <rFont val="Franklin Gothic Book"/>
        <family val="2"/>
      </rPr>
      <t xml:space="preserve">
- 1 September 2016 for entities with group 3-month  aggregated month-end average gross position which exceeds CHF 3,000 billion
- 1 September 2017 for entities with  group 3-month  aggregated month-end average gross position which exceeds CHF 2,250 billion
- 1 September 2018 for entities with  group 3-month  aggregated month-end average gross position which exceeds CHF 1,500 billion
- 1 September 2019 for entities with  group 3-month  aggregated month-end average gross position which exceeds CHF 750 billion
- 1 September 2020 for entities with  group 3-month  aggregated month-end average gross position which exceeds CHF 8 billion</t>
    </r>
  </si>
  <si>
    <r>
      <t xml:space="preserve">Only applies to new contracts:
</t>
    </r>
    <r>
      <rPr>
        <b/>
        <sz val="16"/>
        <color theme="1" tint="0.249977111117893"/>
        <rFont val="Franklin Gothic Book"/>
        <family val="2"/>
      </rPr>
      <t xml:space="preserve"> -  requirement applies 1 March 2017 for all in-scope entities
 - compliance to begin as soon as possible
 -  final compliance date 1 September 2017
 -  transactions undertaken in the transition period are not included</t>
    </r>
  </si>
  <si>
    <r>
      <rPr>
        <b/>
        <sz val="16"/>
        <color theme="1" tint="0.249977111117893"/>
        <rFont val="Franklin Gothic Book"/>
        <family val="2"/>
      </rPr>
      <t>NOTE: FINMA indicated it intends to follow the revised EU phase-in arrangements when finalised</t>
    </r>
    <r>
      <rPr>
        <sz val="16"/>
        <color theme="1" tint="0.249977111117893"/>
        <rFont val="Franklin Gothic Book"/>
        <family val="2"/>
      </rPr>
      <t xml:space="preserve">
-1 September 2016 for counterparties with an aggregate month-end average gross position  at the group level above CHF 3 trillion
 -</t>
    </r>
    <r>
      <rPr>
        <b/>
        <sz val="16"/>
        <color theme="1" tint="0.249977111117893"/>
        <rFont val="Franklin Gothic Book"/>
        <family val="2"/>
      </rPr>
      <t xml:space="preserve">1 September 2017 </t>
    </r>
    <r>
      <rPr>
        <sz val="16"/>
        <color theme="1" tint="0.249977111117893"/>
        <rFont val="Franklin Gothic Book"/>
        <family val="2"/>
      </rPr>
      <t xml:space="preserve">for other counterparties in respect of trades entered into after </t>
    </r>
    <r>
      <rPr>
        <b/>
        <sz val="16"/>
        <color theme="1" tint="0.249977111117893"/>
        <rFont val="Franklin Gothic Book"/>
        <family val="2"/>
      </rPr>
      <t>1 March 2017</t>
    </r>
  </si>
  <si>
    <r>
      <t xml:space="preserve">- Duty to exchange collateral will apply </t>
    </r>
    <r>
      <rPr>
        <b/>
        <sz val="16"/>
        <color theme="1" tint="0.249977111117893"/>
        <rFont val="Franklin Gothic Book"/>
        <family val="2"/>
      </rPr>
      <t>as if</t>
    </r>
    <r>
      <rPr>
        <sz val="16"/>
        <color theme="1" tint="0.249977111117893"/>
        <rFont val="Franklin Gothic Book"/>
        <family val="2"/>
      </rPr>
      <t xml:space="preserve"> the foreign counterparty were Swiss. 
- Exemption applies for foreign counterparty which is exempt in its own jurisdiction recognised as equivalent by FINMA</t>
    </r>
  </si>
  <si>
    <r>
      <t>All financial entities (e.g. banks, insurance companies, mutual funds)
Large non-financial entities above threshold with aggregate notional amount of outstanding non-cleared derivatives at or more than</t>
    </r>
    <r>
      <rPr>
        <b/>
        <sz val="14"/>
        <color theme="1"/>
        <rFont val="Source Sans Pro"/>
        <family val="2"/>
      </rPr>
      <t xml:space="preserve"> </t>
    </r>
    <r>
      <rPr>
        <sz val="14"/>
        <color theme="1"/>
        <rFont val="Source Sans Pro"/>
        <family val="2"/>
      </rPr>
      <t xml:space="preserve">INR 1000 billion consolidated group wide
</t>
    </r>
  </si>
  <si>
    <r>
      <t xml:space="preserve">Provider (authorised OTC derivative provider):
"OTC derivative provider" (ODP) means a person who as a regular feature of its business and transacting as principal - 
(a) originates, issues or sells OTC derivatives; or
(b) makes a market in OTC derivatives 
and
Counterparties:
“counterparty” in relation to an OTC derivative provider, means-
- another authorised OTC derivative provider;
- an authorised user;
- a bank;
- a person who is registered or authorised by-
(a) the Registrar of Long-term Insurance to conduct long-term insurance business;
(b) the Registrar of Short-term Insurance to conduct short-term insurance business;
(c) the Registrar of Financial Services Providers to provide financial services in derivative instruments;
(d) the Registrar of Collective Investment Schemes to administer a collective investment scheme;
-  a person outside the Republic who-
(a) is authorised by a supervisory authority to perform a service or services similar to one or more of the services referred to in the definition of an OTC derivative provider or the services performed by an authorised user; or
(b) is registered, licensed, recognised, approved or otherwise authorised to conduct the business of a bank or to render services of a business referred to in sub-regulation (d) by a supervisory authority with functions similar to those of the registrar, the Registrar of Banks, the Registrar of Financial Services Providers, the Registrar of Collective Investment Schemes, the Registrar of Long-term Insurance or the Registrar of Short-term Insurance;
- a central bank or other national monetary authority of any country, state or territory;
- a private equity fund;
- any other person who elects, in writing, to be categorised as a counterparty and who is not-
(a) a natural person;
(b) a pension fund organisation as defined in section 1(1) of the Pension Funds Act, 1956 (Act No. 24 of 1956);
(c) a friendly society referred to in the Friendly Societies Act, 1956 (Act No. 25 of 1956);
(d) a medical scheme or the board of trustees of such scheme as defined in section 1(1) of the Medical Schemes Act, 1998 (Act No.131 of 1998); and
- any other person declared by the Registrar to be a counterparty;
with whom an OTC derivative provider executes an OTC derivative transaction or enters into a relationship with the intention of executing OTC derivative transactions;
</t>
    </r>
    <r>
      <rPr>
        <b/>
        <sz val="14"/>
        <color theme="1"/>
        <rFont val="Source Sans Pro"/>
        <family val="2"/>
      </rPr>
      <t>Counterparties include clients for the purpose of the margin Regulations: 
“client” in relation to an OTC derivative provider, means any person, other than a counterparty, with whom an OTC derivative provider-
- executes an OTC derivative transaction; or
- enters into a relationship with the intention of executing OTC derivative transactions;</t>
    </r>
  </si>
  <si>
    <r>
      <t>- Sovereigns 
- Central banks
-  Multilateral development banks
- Public sector entities
-  BIS
- Covered bond special purpose vehicle that enters into derivative transactions for the sole purpose of hedging
- Securitisation special purpose vehicle in a traditional securitisation that enters into derivative transactions for the sole purpose of hedging
- An SPV or collective investment vehicle established for the sole purpose of acquiring and holding or investing in real estate or infrastructure assets, that enters into derivative transactions for the sole purpose of hedging</t>
    </r>
    <r>
      <rPr>
        <b/>
        <sz val="14"/>
        <rFont val="Source Sans Pro"/>
        <family val="2"/>
      </rPr>
      <t xml:space="preserve">
</t>
    </r>
    <r>
      <rPr>
        <sz val="14"/>
        <rFont val="Source Sans Pro"/>
        <family val="2"/>
      </rPr>
      <t>- APRA covered entity not required to post or collect IM and VM with non-netting counterparties
- No exchange of VM when 3-month AMEANA of both counterparties is equal or below AUD 3 billion
- No exchange of IM where 3-month AMEANA of both counterparties is equal to or below AUD 12 billion</t>
    </r>
  </si>
  <si>
    <r>
      <t xml:space="preserve">- Sovereigns
-Central Banks
- Multilateral development bank
- BIS
</t>
    </r>
    <r>
      <rPr>
        <b/>
        <sz val="14"/>
        <color theme="1"/>
        <rFont val="Source Sans Pro"/>
        <family val="2"/>
      </rPr>
      <t>No requirement to post IM for a provider, that is a bank, if value of its total OTC derivative book is less than R10 billion
No requirement to post IM for a provider, that is an insurer, if value of its total OTC derivative book is less than R350 million
No requirement to post IM for a provider, that is not a bank or an insurer, if value of its total OTC derivative book is less than R50 million</t>
    </r>
  </si>
  <si>
    <r>
      <t xml:space="preserve">- Foreign governments
-Central banks of foreign states
- Multilateral development banks
- BIS
</t>
    </r>
    <r>
      <rPr>
        <b/>
        <sz val="14"/>
        <rFont val="Source Sans Pro"/>
        <family val="2"/>
      </rPr>
      <t xml:space="preserve">- Margin rules do not apply to counterparties located in a foreign country where netting is not enforceable. The Supervisory Guidelines for Financial Institutions of the JFSA still apply: may include collecting margin on a gross basis. If unable to post IM in compliance with the custodial arrangements, exempt to post IM, but must collect IM and exchange VM. 
No VM exchange:
</t>
    </r>
    <r>
      <rPr>
        <sz val="14"/>
        <rFont val="Source Sans Pro"/>
        <family val="2"/>
      </rPr>
      <t xml:space="preserve">- When one of the covered entities has a </t>
    </r>
    <r>
      <rPr>
        <b/>
        <sz val="14"/>
        <rFont val="Source Sans Pro"/>
        <family val="2"/>
      </rPr>
      <t>one-year average</t>
    </r>
    <r>
      <rPr>
        <sz val="14"/>
        <rFont val="Source Sans Pro"/>
        <family val="2"/>
      </rPr>
      <t xml:space="preserve"> aggregate outstanding notional amount of OTC derivatives below JPY 300 billion. The Supervisory Guidelines still require that appropriate systems and documentation are established for VM (not IM) 
- When the transaction belongs to a trust account, whose one-year average aggregate outstanding notional amount of OTC derivatives is below JPY 300 billion
- When the transaction is with an entity which conducts derivatives as a business in a foreign country, whose one-year average aggregate outstanding notional amount of OTC derivatives is below JPY 300 billion
</t>
    </r>
    <r>
      <rPr>
        <b/>
        <sz val="14"/>
        <rFont val="Source Sans Pro"/>
        <family val="2"/>
      </rPr>
      <t xml:space="preserve">No IM exchange (when the above condition for VM is met and):
</t>
    </r>
    <r>
      <rPr>
        <sz val="14"/>
        <rFont val="Source Sans Pro"/>
        <family val="2"/>
      </rPr>
      <t xml:space="preserve">-When one of the covered entities has a three-month average aggregate outstanding notional amount of OTC derivatives below JPY 1.1 trillion on a group basis, including a wider range of derivatives (i.e. includes commodity derivatives, FX forwards and swaps) 
- When the transaction belongs to a trust account, whose three-month average aggregate outstanding notional amount of OTC derivatives is below JPY 1.1 trillion, including a wider range of derivatives (i.e. includes commodity derivatives, FX forwards and swaps)  
- When the transaction is with an entity which conducts derivatives as a business in a foreign country, whose three-month average aggregate outstanding notional amount of OTC derivatives is below JPY 1.1 trillion on a group basis, including a wider range of derivatives (i.e. includes commodity derivatives, FX forwards and swaps)   </t>
    </r>
  </si>
  <si>
    <r>
      <t>-</t>
    </r>
    <r>
      <rPr>
        <b/>
        <sz val="14"/>
        <color theme="1"/>
        <rFont val="Source Sans Pro"/>
        <family val="2"/>
      </rPr>
      <t xml:space="preserve"> Physically settled FX forwards and swaps, no IM. VM applies.  (note: in India, inter-bank forwards are cleared)</t>
    </r>
    <r>
      <rPr>
        <sz val="14"/>
        <color theme="1"/>
        <rFont val="Source Sans Pro"/>
        <family val="2"/>
      </rPr>
      <t xml:space="preserve">
 - </t>
    </r>
    <r>
      <rPr>
        <b/>
        <sz val="14"/>
        <color theme="1"/>
        <rFont val="Source Sans Pro"/>
        <family val="2"/>
      </rPr>
      <t xml:space="preserve">Fixed physically settled foreign exchange transactions associated with the exchange of principal of cross currency swaps, no IM. VM applies. </t>
    </r>
    <r>
      <rPr>
        <sz val="14"/>
        <color theme="1"/>
        <rFont val="Source Sans Pro"/>
        <family val="2"/>
      </rPr>
      <t xml:space="preserve">
 </t>
    </r>
    <r>
      <rPr>
        <b/>
        <sz val="14"/>
        <color theme="1"/>
        <rFont val="Source Sans Pro"/>
        <family val="2"/>
      </rPr>
      <t>- No IM, VM only</t>
    </r>
    <r>
      <rPr>
        <sz val="14"/>
        <color theme="1"/>
        <rFont val="Source Sans Pro"/>
        <family val="2"/>
      </rPr>
      <t xml:space="preserve"> for transactions that do not attract a counterparty risk capital charge under the bank capital framework</t>
    </r>
  </si>
  <si>
    <r>
      <t>Exchange of principal under cross-currency swaps: no IM, VM applies. 
Physically-settled FX forwards and swaps: do not fall under the definition of OTC derivatives. No IM/VM
OTC commodity derivatives: do not fall under the definition of OTC derivatives. No IM/VM.  (</t>
    </r>
    <r>
      <rPr>
        <b/>
        <sz val="14"/>
        <color theme="1"/>
        <rFont val="Source Sans Pro"/>
        <family val="2"/>
      </rPr>
      <t>Separate rules on OTC commodity derivatives incorporate by reference the present margin rules</t>
    </r>
    <r>
      <rPr>
        <sz val="14"/>
        <color theme="1"/>
        <rFont val="Source Sans Pro"/>
        <family val="2"/>
      </rPr>
      <t xml:space="preserve">)
</t>
    </r>
  </si>
  <si>
    <r>
      <rPr>
        <b/>
        <sz val="14"/>
        <color theme="1"/>
        <rFont val="Source Sans Pro"/>
        <family val="2"/>
      </rPr>
      <t xml:space="preserve">RBI "intends to mandate the use of the standardised method", </t>
    </r>
    <r>
      <rPr>
        <sz val="14"/>
        <color theme="1"/>
        <rFont val="Source Sans Pro"/>
        <family val="2"/>
      </rPr>
      <t>but</t>
    </r>
    <r>
      <rPr>
        <b/>
        <sz val="14"/>
        <color theme="1"/>
        <rFont val="Source Sans Pro"/>
        <family val="2"/>
      </rPr>
      <t xml:space="preserve"> </t>
    </r>
    <r>
      <rPr>
        <sz val="14"/>
        <color theme="1"/>
        <rFont val="Source Sans Pro"/>
        <family val="2"/>
      </rPr>
      <t xml:space="preserve">may allow </t>
    </r>
    <r>
      <rPr>
        <b/>
        <sz val="14"/>
        <color theme="1"/>
        <rFont val="Source Sans Pro"/>
        <family val="2"/>
      </rPr>
      <t>certain entities</t>
    </r>
    <r>
      <rPr>
        <sz val="14"/>
        <color theme="1"/>
        <rFont val="Source Sans Pro"/>
        <family val="2"/>
      </rPr>
      <t xml:space="preserve"> to use a risk model in some cases. For instance, banks can use own margin computation model after it has been validated by the RBI.</t>
    </r>
    <r>
      <rPr>
        <b/>
        <sz val="14"/>
        <color theme="1"/>
        <rFont val="Source Sans Pro"/>
        <family val="2"/>
      </rPr>
      <t xml:space="preserve"> For banks using model based approach, IM requirements cannot be less than 80% of the IM amount calculated with the standardised IM Schedule</t>
    </r>
    <r>
      <rPr>
        <sz val="14"/>
        <color theme="1"/>
        <rFont val="Source Sans Pro"/>
        <family val="2"/>
      </rPr>
      <t xml:space="preserve">
One-tailed 99% confidence interval over a 10 day horizon based on historical data that incorporates a period of significant financial stress
</t>
    </r>
    <r>
      <rPr>
        <b/>
        <sz val="14"/>
        <color theme="1"/>
        <rFont val="Source Sans Pro"/>
        <family val="2"/>
      </rPr>
      <t xml:space="preserve">
</t>
    </r>
  </si>
  <si>
    <r>
      <t xml:space="preserve">One-tailed </t>
    </r>
    <r>
      <rPr>
        <b/>
        <sz val="14"/>
        <color theme="1"/>
        <rFont val="Source Sans Pro"/>
        <family val="2"/>
      </rPr>
      <t>99.5%</t>
    </r>
    <r>
      <rPr>
        <sz val="14"/>
        <color theme="1"/>
        <rFont val="Source Sans Pro"/>
        <family val="2"/>
      </rPr>
      <t xml:space="preserve"> confidence interval over a 10 day horizon based on historical data of </t>
    </r>
    <r>
      <rPr>
        <b/>
        <sz val="14"/>
        <color theme="1"/>
        <rFont val="Source Sans Pro"/>
        <family val="2"/>
      </rPr>
      <t>at least 3 years</t>
    </r>
    <r>
      <rPr>
        <sz val="14"/>
        <color theme="1"/>
        <rFont val="Source Sans Pro"/>
        <family val="2"/>
      </rPr>
      <t xml:space="preserve"> that incorporates </t>
    </r>
    <r>
      <rPr>
        <b/>
        <sz val="14"/>
        <color theme="1"/>
        <rFont val="Source Sans Pro"/>
        <family val="2"/>
      </rPr>
      <t xml:space="preserve">25% of stressed data. </t>
    </r>
    <r>
      <rPr>
        <sz val="14"/>
        <color theme="1"/>
        <rFont val="Source Sans Pro"/>
        <family val="2"/>
      </rPr>
      <t>Model to be recalibrated at least every six months
Risk models may incorporate risk offsets within asset classes, but not across asset classes</t>
    </r>
  </si>
  <si>
    <r>
      <t xml:space="preserve">Credit (0-2 yr): 2%
Credit (2-5 yr): 5%
Credit (5 yr+): 10%
FX: 6%
IR (0-2 yr): 1%
IR (2-5 yr): 2%
IR (5 yr+): 4%
Other: 15%
</t>
    </r>
    <r>
      <rPr>
        <b/>
        <sz val="14"/>
        <color theme="1"/>
        <rFont val="Source Sans Pro"/>
        <family val="2"/>
      </rPr>
      <t>Banks in India are not permitted to transact in equity and commodity derivatives</t>
    </r>
  </si>
  <si>
    <r>
      <t>Calculated and called both at the outset of a transaction and on a regular and consistent basis upon changes, with settlement conducted</t>
    </r>
    <r>
      <rPr>
        <b/>
        <sz val="14"/>
        <color theme="1"/>
        <rFont val="Source Sans Pro"/>
        <family val="2"/>
      </rPr>
      <t xml:space="preserve"> promptly</t>
    </r>
    <r>
      <rPr>
        <sz val="14"/>
        <color theme="1"/>
        <rFont val="Source Sans Pro"/>
        <family val="2"/>
      </rPr>
      <t xml:space="preserve"> (principle-based rather than defined T+1)</t>
    </r>
  </si>
  <si>
    <r>
      <t xml:space="preserve">Exchanged at inception of the transaction, </t>
    </r>
    <r>
      <rPr>
        <b/>
        <sz val="14"/>
        <color theme="1"/>
        <rFont val="Source Sans Pro"/>
        <family val="2"/>
      </rPr>
      <t>then reassessed periodically</t>
    </r>
  </si>
  <si>
    <r>
      <t xml:space="preserve">Calculated upon the occurrence of any of the below events, collected or posted without delay after each margin call, i.e. as soon as practically possible:
- entry into, termination or amendment of a transaction
</t>
    </r>
    <r>
      <rPr>
        <b/>
        <sz val="14"/>
        <color theme="1"/>
        <rFont val="Source Sans Pro"/>
        <family val="2"/>
      </rPr>
      <t>- one month has passed since last calculation</t>
    </r>
    <r>
      <rPr>
        <sz val="14"/>
        <color theme="1"/>
        <rFont val="Source Sans Pro"/>
        <family val="2"/>
      </rPr>
      <t xml:space="preserve">
- where it is deemed necessary to require IM due to market fluctuations or other reasons</t>
    </r>
  </si>
  <si>
    <r>
      <t xml:space="preserve">The value of the security should not decline when the counterparty defaults i.e. securities issued by the counterparty or its related entities
</t>
    </r>
    <r>
      <rPr>
        <b/>
        <sz val="14"/>
        <color theme="1"/>
        <rFont val="Source Sans Pro"/>
        <family val="2"/>
      </rPr>
      <t xml:space="preserve">No equities, or gold
</t>
    </r>
  </si>
  <si>
    <r>
      <rPr>
        <sz val="14"/>
        <color theme="1"/>
        <rFont val="Source Sans Pro"/>
        <family val="2"/>
      </rPr>
      <t>Securities issued by the group company, i.e. wrong-way risk 
Securitisation/re-securitisation exposure</t>
    </r>
    <r>
      <rPr>
        <b/>
        <sz val="14"/>
        <color theme="1"/>
        <rFont val="Source Sans Pro"/>
        <family val="2"/>
      </rPr>
      <t xml:space="preserve">
No gold</t>
    </r>
  </si>
  <si>
    <r>
      <t xml:space="preserve">Model-based haircut or standard schedule: 
- Cash in same currency: 0%
 - Govt and Central Bank bonds &lt;= 1 yr: 0.5%
 - Govt and Central Bank bonds &gt;1 &lt;= 5 yrs: 2%
 - Govt and Central Bank bonds &gt;5 yrs: 4%
 - Local govt bonds/corp bonds/covered bonds/senior securitisations &lt;= 1 yr: 1%
 - Local govt bonds/corp bonds/covered bonds/senior securitisations &gt;1  &lt;= 5 yrs: 4%
 - Local govt bonds/corp bonds/covered bonds/senior securitisations &gt; 5yrs: 8%
 - Equities: 15%
 - Gold: 15%
</t>
    </r>
    <r>
      <rPr>
        <b/>
        <sz val="14"/>
        <color theme="1"/>
        <rFont val="Source Sans Pro"/>
        <family val="2"/>
      </rPr>
      <t xml:space="preserve"> - Additive FX haircut when currency of the collateral differs from the termination currency: 8%</t>
    </r>
  </si>
  <si>
    <r>
      <t xml:space="preserve">Model-based haircut or standard schedule:
</t>
    </r>
    <r>
      <rPr>
        <b/>
        <sz val="14"/>
        <color theme="1"/>
        <rFont val="Source Sans Pro"/>
        <family val="2"/>
      </rPr>
      <t>Silent</t>
    </r>
  </si>
  <si>
    <r>
      <rPr>
        <b/>
        <sz val="14"/>
        <color theme="1"/>
        <rFont val="Source Sans Pro"/>
        <family val="2"/>
      </rPr>
      <t>Standard schedule only:</t>
    </r>
    <r>
      <rPr>
        <sz val="14"/>
        <color theme="1"/>
        <rFont val="Source Sans Pro"/>
        <family val="2"/>
      </rPr>
      <t xml:space="preserve">
- Cash in same currency: 0%
 - Govt and Central Bank bonds (class of credit risk 1-1, case which falls under Article 89, Item 3 of Bank Capital Adequacy Notice, or 1-2 / 1-3) &lt; 1 yr: 0.5-1%
 - Govt and Central Bank bonds (class of credit risk 1-1, case which falls under Article 89, Item 3 of Bank Capital Adequacy Notice, or 1-2 / 1-3) &gt;1 &lt; 5 yrs: 2-3%
 - Govt and Central Bank bonds (class of credit risk 1-1, case which falls under Article 89, Item 3 of Bank Capital Adequacy Notice, or 1-2 / 1-3) &gt;5 yrs: 4-6%
</t>
    </r>
    <r>
      <rPr>
        <b/>
        <sz val="14"/>
        <color theme="1"/>
        <rFont val="Source Sans Pro"/>
        <family val="2"/>
      </rPr>
      <t>- Govt and Central Bank bonds (class of credit risk 1-4): 15%</t>
    </r>
    <r>
      <rPr>
        <sz val="14"/>
        <color theme="1"/>
        <rFont val="Source Sans Pro"/>
        <family val="2"/>
      </rPr>
      <t xml:space="preserve">
 - Corporate/covered bonds Bond (class of credit risk 2-1 / 4-1 / 5-1, or 2-2 / 4-2 / 4-3 / 5-2 / 5-3) &lt; 1 yr: 1-2%
 - Corporate/covered bonds (class of credit risk 2-1 / 4-1 / 5-1, or 2-2 / 4-2 / 4-3 / 5-2 / 5-3) &gt;1  &lt; 5 yrs: 4-6%
 - Corporate/covered bonds (class of credit risk 2-1 / 4-1 / 5-1, or 2-2 / 4-2 / 4-3 / 5-2 / 5-3) &gt; 5 yrs: 8-12%
 - Equities included in major stock indices: 15%
- Investment trust (including foreign investment trusts): the highest of the ratios applicable to investment targets
 - Additive FX haircut for currency mismatch: 8%. Haircut applies to cash and non-cash collateral posted in a currency other than the currency specified in respect of transactions. Each party is permitted to specify a currency for each transaction, and each party is permitted to specify a different currency for IM and VM</t>
    </r>
  </si>
  <si>
    <r>
      <t xml:space="preserve">Prohibited, </t>
    </r>
    <r>
      <rPr>
        <b/>
        <sz val="14"/>
        <color theme="1"/>
        <rFont val="Source Sans Pro"/>
        <family val="2"/>
      </rPr>
      <t>except that cash can be re-used if it is conducted in accordance with the IM management requirements of the FIB Ordinance, Art. 123(1)(xxi)-6(d)</t>
    </r>
  </si>
  <si>
    <r>
      <t xml:space="preserve">Gross (transaction-by-transaction)
Note- the RBI position on netting is at variance with ISDA
</t>
    </r>
    <r>
      <rPr>
        <sz val="14"/>
        <color theme="1"/>
        <rFont val="Source Sans Pro"/>
        <family val="2"/>
      </rPr>
      <t>Subject to "Excluded Entities"</t>
    </r>
  </si>
  <si>
    <r>
      <t xml:space="preserve">Calculated and called daily, with settlement conducted </t>
    </r>
    <r>
      <rPr>
        <b/>
        <sz val="14"/>
        <color theme="1"/>
        <rFont val="Source Sans Pro"/>
        <family val="2"/>
      </rPr>
      <t>promptly</t>
    </r>
    <r>
      <rPr>
        <sz val="14"/>
        <color theme="1"/>
        <rFont val="Source Sans Pro"/>
        <family val="2"/>
      </rPr>
      <t xml:space="preserve"> (principle-based, as opposed to defined T+1)</t>
    </r>
  </si>
  <si>
    <r>
      <t>SAME AS FOR IM, see Standard IM Haircut Policy 
- Haircut does not apply to VM cash collateral.</t>
    </r>
    <r>
      <rPr>
        <b/>
        <sz val="14"/>
        <rFont val="Source Sans Pro"/>
        <family val="2"/>
      </rPr>
      <t xml:space="preserve"> 
- Additive FX haircut for VM when currency of the non-cash collateral differs from the currency agreed in an individual derivative contract, the relevant governing master netting agreement or the relevant credit support annex: 8%</t>
    </r>
  </si>
  <si>
    <r>
      <t xml:space="preserve">Only applies to new contracts:
</t>
    </r>
    <r>
      <rPr>
        <b/>
        <sz val="14"/>
        <color theme="1"/>
        <rFont val="Source Sans Pro"/>
        <family val="2"/>
      </rPr>
      <t xml:space="preserve"> -  requirement applies 1 March 2017 for all in-scope entities
 -  final compliance date 1 September 2017
 -  Transactions undertaken in the six-month transition period are included</t>
    </r>
  </si>
  <si>
    <r>
      <t xml:space="preserve">- 1 September 2016 for entities with group average aggregate notional amount above JPY 420 trillion
- 1 March 2017 for all other entities </t>
    </r>
    <r>
      <rPr>
        <b/>
        <sz val="14"/>
        <color theme="1"/>
        <rFont val="Source Sans Pro"/>
        <family val="2"/>
      </rPr>
      <t xml:space="preserve">above JPY 300 billion threshold
</t>
    </r>
    <r>
      <rPr>
        <sz val="14"/>
        <color theme="1"/>
        <rFont val="Source Sans Pro"/>
        <family val="2"/>
      </rPr>
      <t>Risk Magazine (http://www.risk.net/derivatives/3936941/jfsa-eases-vm-rules-for-cross-border-trades?utm_medium=email&amp;utm_campaign=RN.Derivatives.RL.EU.A.U&amp;utm_source=RN.DCM.Editors_Updates&amp;im_amfcid=6254645&amp;im_amfmdf=b5ae0419284e3d0294f72344abfced75)
Risk Magazine reports on 24 Feb 2017 that from March 1, Japanese financial counterparties will not be required to have agreed new CSA arrangements with respect to cross-border transactions with counterparties in jurisdictions where margin requirements have not yet been implemented provided that (a) each financial institution takes appropriate measures to reduce counterparty risks in line with the non-cleared margin rules, and (b) “it continues to strive to satisfy the regulatory requirements”.</t>
    </r>
  </si>
  <si>
    <r>
      <t xml:space="preserve">*The table will be updated as and when an authoritative translation is available. As no English translation of the Japanese rules was available at the time of writing, the review is based on indirect sources such as the CFTC Comparability Determination for Japan: Margin Requirements 
Selected key national differences compared to the BCBS/IOSCO requirements are indicated in </t>
    </r>
    <r>
      <rPr>
        <b/>
        <sz val="12"/>
        <color theme="1" tint="4.9989318521683403E-2"/>
        <rFont val="Franklin Gothic Book"/>
        <family val="2"/>
      </rPr>
      <t>bold</t>
    </r>
    <r>
      <rPr>
        <sz val="12"/>
        <color theme="1" tint="4.9989318521683403E-2"/>
        <rFont val="Franklin Gothic Book"/>
        <family val="2"/>
      </rPr>
      <t>. 
The information contained above is for general information purposes only, and is not for publication elsewhere. It has been prepared from generally available information believed to be reliable, but we do not guarantee the accuracy of the information, which should not be relied upon, and may be incomplete or condensed. Derivatives Risk Solutions LLP accepts no liability for any loss or damage occurring from the use of this information.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</si>
</sst>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64" x14ac:knownFonts="1">
    <font>
      <sz val="11"/>
      <color theme="1"/>
      <name val="Calibri"/>
      <family val="2"/>
      <scheme val="minor"/>
    </font>
    <font>
      <sz val="11"/>
      <color theme="1"/>
      <name val="Source Sans Pro"/>
      <family val="2"/>
    </font>
    <font>
      <b/>
      <sz val="11"/>
      <color theme="1"/>
      <name val="Source Sans Pro"/>
      <family val="2"/>
    </font>
    <font>
      <b/>
      <sz val="11"/>
      <color theme="1"/>
      <name val="Source Sans Pro"/>
      <family val="2"/>
    </font>
    <font>
      <sz val="11"/>
      <color theme="1"/>
      <name val="Source Sans Pro"/>
      <family val="2"/>
    </font>
    <font>
      <sz val="11"/>
      <name val="Source Sans Pro"/>
      <family val="2"/>
    </font>
    <font>
      <sz val="9"/>
      <color theme="1" tint="4.9989318521683403E-2"/>
      <name val="Arial"/>
      <family val="2"/>
    </font>
    <font>
      <sz val="10"/>
      <color theme="1" tint="4.9989318521683403E-2"/>
      <name val="Calibri"/>
      <family val="2"/>
    </font>
    <font>
      <sz val="7"/>
      <color theme="1" tint="4.9989318521683403E-2"/>
      <name val="Arial"/>
      <family val="2"/>
    </font>
    <font>
      <b/>
      <sz val="28"/>
      <color theme="3"/>
      <name val="Source Sans Pro Light"/>
      <family val="2"/>
    </font>
    <font>
      <b/>
      <sz val="16"/>
      <color theme="0"/>
      <name val="Source Sans Pro"/>
      <family val="2"/>
    </font>
    <font>
      <sz val="16"/>
      <color theme="1"/>
      <name val="Source Sans Pro"/>
      <family val="2"/>
    </font>
    <font>
      <sz val="11"/>
      <color theme="1" tint="4.9989318521683403E-2"/>
      <name val="Source Sans Pro"/>
      <family val="2"/>
    </font>
    <font>
      <u/>
      <sz val="11"/>
      <color theme="10"/>
      <name val="Calibri"/>
      <family val="2"/>
      <scheme val="minor"/>
    </font>
    <font>
      <b/>
      <sz val="14"/>
      <color theme="0"/>
      <name val="Franklin Gothic Book"/>
      <family val="2"/>
    </font>
    <font>
      <sz val="14"/>
      <color theme="1"/>
      <name val="Franklin Gothic Book"/>
      <family val="2"/>
    </font>
    <font>
      <sz val="14"/>
      <color theme="1" tint="0.249977111117893"/>
      <name val="Franklin Gothic Book"/>
      <family val="2"/>
    </font>
    <font>
      <u/>
      <sz val="14"/>
      <color theme="1" tint="0.249977111117893"/>
      <name val="Franklin Gothic Book"/>
      <family val="2"/>
    </font>
    <font>
      <b/>
      <sz val="14"/>
      <color theme="1" tint="0.249977111117893"/>
      <name val="Franklin Gothic Book"/>
      <family val="2"/>
    </font>
    <font>
      <sz val="11"/>
      <color theme="1" tint="0.249977111117893"/>
      <name val="Source Sans Pro"/>
      <family val="2"/>
    </font>
    <font>
      <sz val="11"/>
      <color theme="1" tint="0.249977111117893"/>
      <name val="Calibri"/>
      <family val="2"/>
      <scheme val="minor"/>
    </font>
    <font>
      <b/>
      <sz val="30"/>
      <color rgb="FF007589"/>
      <name val="Franklin Gothic Heavy"/>
      <family val="2"/>
    </font>
    <font>
      <sz val="12"/>
      <color theme="1"/>
      <name val="Franklin Gothic Book"/>
      <family val="2"/>
    </font>
    <font>
      <sz val="12"/>
      <color theme="0"/>
      <name val="Franklin Gothic Book"/>
      <family val="2"/>
    </font>
    <font>
      <b/>
      <sz val="18"/>
      <color theme="0"/>
      <name val="Franklin Gothic Book"/>
      <family val="2"/>
    </font>
    <font>
      <sz val="18"/>
      <color theme="1" tint="0.249977111117893"/>
      <name val="Franklin Gothic Book"/>
      <family val="2"/>
    </font>
    <font>
      <sz val="18"/>
      <color theme="1"/>
      <name val="Source Sans Pro"/>
      <family val="2"/>
    </font>
    <font>
      <sz val="18"/>
      <color theme="1"/>
      <name val="Franklin Gothic Book"/>
      <family val="2"/>
    </font>
    <font>
      <sz val="20"/>
      <color theme="1" tint="0.249977111117893"/>
      <name val="Franklin Gothic Book"/>
      <family val="2"/>
    </font>
    <font>
      <sz val="18"/>
      <color theme="1" tint="4.9989318521683403E-2"/>
      <name val="Franklin Gothic Book"/>
      <family val="2"/>
    </font>
    <font>
      <b/>
      <sz val="28"/>
      <color rgb="FF007589"/>
      <name val="Franklin Gothic Heavy"/>
      <family val="2"/>
    </font>
    <font>
      <b/>
      <sz val="22"/>
      <color theme="0"/>
      <name val="Franklin Gothic Book"/>
      <family val="2"/>
    </font>
    <font>
      <sz val="22"/>
      <color theme="1" tint="0.249977111117893"/>
      <name val="Franklin Gothic Book"/>
      <family val="2"/>
    </font>
    <font>
      <sz val="26"/>
      <color theme="1" tint="0.249977111117893"/>
      <name val="Franklin Gothic Demi"/>
      <family val="2"/>
    </font>
    <font>
      <b/>
      <sz val="50"/>
      <color rgb="FF007589"/>
      <name val="Franklin Gothic Heavy"/>
      <family val="2"/>
    </font>
    <font>
      <b/>
      <sz val="56"/>
      <color rgb="FF007589"/>
      <name val="Franklin Gothic Heavy"/>
      <family val="2"/>
    </font>
    <font>
      <b/>
      <sz val="72"/>
      <color rgb="FF007589"/>
      <name val="Franklin Gothic Heavy"/>
      <family val="2"/>
    </font>
    <font>
      <sz val="36"/>
      <color theme="1"/>
      <name val="Source Sans Pro"/>
      <family val="2"/>
    </font>
    <font>
      <sz val="12"/>
      <color theme="1" tint="0.249977111117893"/>
      <name val="Franklin Gothic Demi"/>
      <family val="2"/>
    </font>
    <font>
      <sz val="12"/>
      <color theme="1" tint="0.249977111117893"/>
      <name val="Franklin Gothic Book"/>
      <family val="2"/>
    </font>
    <font>
      <sz val="12"/>
      <color theme="1"/>
      <name val="Source Sans Pro"/>
      <family val="2"/>
    </font>
    <font>
      <sz val="12"/>
      <name val="Source Sans Pro"/>
      <family val="2"/>
    </font>
    <font>
      <b/>
      <sz val="12"/>
      <color theme="1"/>
      <name val="Source Sans Pro"/>
      <family val="2"/>
    </font>
    <font>
      <b/>
      <sz val="12"/>
      <color theme="1" tint="0.249977111117893"/>
      <name val="Franklin Gothic Book"/>
      <family val="2"/>
    </font>
    <font>
      <sz val="12"/>
      <color theme="7" tint="-0.499984740745262"/>
      <name val="Franklin Gothic Book"/>
      <family val="2"/>
    </font>
    <font>
      <sz val="12"/>
      <color theme="7" tint="-0.499984740745262"/>
      <name val="Franklin Gothic Demi"/>
      <family val="2"/>
    </font>
    <font>
      <b/>
      <sz val="12"/>
      <color theme="0"/>
      <name val="Franklin Gothic Demi"/>
      <family val="2"/>
    </font>
    <font>
      <b/>
      <sz val="12"/>
      <color theme="0"/>
      <name val="Franklin Gothic Book"/>
      <family val="2"/>
    </font>
    <font>
      <sz val="16"/>
      <color theme="0"/>
      <name val="Franklin Gothic Demi"/>
      <family val="2"/>
    </font>
    <font>
      <b/>
      <sz val="36"/>
      <color rgb="FF007589"/>
      <name val="Franklin Gothic Heavy"/>
      <family val="2"/>
    </font>
    <font>
      <sz val="18"/>
      <color theme="7" tint="-0.499984740745262"/>
      <name val="Franklin Gothic Heavy"/>
      <family val="2"/>
    </font>
    <font>
      <b/>
      <sz val="16"/>
      <color theme="0"/>
      <name val="Franklin Gothic Book"/>
      <family val="2"/>
    </font>
    <font>
      <u/>
      <sz val="16"/>
      <color theme="1" tint="0.249977111117893"/>
      <name val="Franklin Gothic Book"/>
      <family val="2"/>
    </font>
    <font>
      <sz val="16"/>
      <color theme="1" tint="0.249977111117893"/>
      <name val="Franklin Gothic Book"/>
      <family val="2"/>
    </font>
    <font>
      <b/>
      <sz val="16"/>
      <color theme="1" tint="0.249977111117893"/>
      <name val="Franklin Gothic Book"/>
      <family val="2"/>
    </font>
    <font>
      <sz val="16"/>
      <color theme="1"/>
      <name val="Franklin Gothic Book"/>
      <family val="2"/>
    </font>
    <font>
      <b/>
      <sz val="14"/>
      <color theme="1"/>
      <name val="Source Sans Pro"/>
      <family val="2"/>
    </font>
    <font>
      <sz val="14"/>
      <color theme="1"/>
      <name val="Source Sans Pro"/>
      <family val="2"/>
    </font>
    <font>
      <b/>
      <sz val="14"/>
      <name val="Source Sans Pro"/>
      <family val="2"/>
    </font>
    <font>
      <sz val="14"/>
      <name val="Source Sans Pro"/>
      <family val="2"/>
    </font>
    <font>
      <u/>
      <sz val="12"/>
      <color theme="1" tint="0.249977111117893"/>
      <name val="Franklin Gothic Book"/>
      <family val="2"/>
    </font>
    <font>
      <sz val="12"/>
      <color theme="1" tint="4.9989318521683403E-2"/>
      <name val="Franklin Gothic Book"/>
      <family val="2"/>
    </font>
    <font>
      <b/>
      <sz val="12"/>
      <color theme="1" tint="4.9989318521683403E-2"/>
      <name val="Franklin Gothic Book"/>
      <family val="2"/>
    </font>
    <font>
      <sz val="14"/>
      <color theme="7" tint="-0.499984740745262"/>
      <name val="Franklin Gothic Book"/>
      <family val="2"/>
    </font>
  </fonts>
  <fills count="1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6"/>
        <bgColor indexed="64"/>
      </patternFill>
    </fill>
    <fill>
      <patternFill patternType="solid">
        <fgColor theme="4"/>
        <bgColor indexed="64"/>
      </patternFill>
    </fill>
    <fill>
      <patternFill patternType="solid">
        <fgColor theme="1" tint="0.499984740745262"/>
        <bgColor indexed="64"/>
      </patternFill>
    </fill>
    <fill>
      <patternFill patternType="solid">
        <fgColor theme="2"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rgb="FF717B83"/>
        <bgColor indexed="64"/>
      </patternFill>
    </fill>
    <fill>
      <patternFill patternType="solid">
        <fgColor rgb="FF31B9C9"/>
        <bgColor indexed="64"/>
      </patternFill>
    </fill>
    <fill>
      <patternFill patternType="solid">
        <fgColor rgb="FF007575"/>
        <bgColor indexed="64"/>
      </patternFill>
    </fill>
    <fill>
      <patternFill patternType="solid">
        <fgColor rgb="FFCBE6EA"/>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thin">
        <color indexed="64"/>
      </right>
      <top style="thin">
        <color indexed="64"/>
      </top>
      <bottom style="thin">
        <color indexed="64"/>
      </bottom>
      <diagonal/>
    </border>
    <border>
      <left style="thin">
        <color theme="1" tint="0.499984740745262"/>
      </left>
      <right style="thin">
        <color indexed="64"/>
      </right>
      <top style="thin">
        <color indexed="64"/>
      </top>
      <bottom style="thin">
        <color theme="1" tint="0.499984740745262"/>
      </bottom>
      <diagonal/>
    </border>
    <border>
      <left style="thin">
        <color theme="1" tint="0.499984740745262"/>
      </left>
      <right style="thin">
        <color indexed="64"/>
      </right>
      <top style="thin">
        <color theme="1" tint="0.499984740745262"/>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theme="1" tint="0.499984740745262"/>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thin">
        <color theme="1"/>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rgb="FF00758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medium">
        <color rgb="FF007589"/>
      </top>
      <bottom style="medium">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theme="0" tint="-0.34998626667073579"/>
      </left>
      <right style="thin">
        <color theme="0"/>
      </right>
      <top style="medium">
        <color theme="0" tint="-0.34998626667073579"/>
      </top>
      <bottom/>
      <diagonal/>
    </border>
    <border>
      <left style="thin">
        <color theme="0"/>
      </left>
      <right style="thin">
        <color theme="0"/>
      </right>
      <top style="medium">
        <color theme="0" tint="-0.34998626667073579"/>
      </top>
      <bottom/>
      <diagonal/>
    </border>
    <border>
      <left style="thin">
        <color theme="0"/>
      </left>
      <right style="medium">
        <color theme="0" tint="-0.34998626667073579"/>
      </right>
      <top style="medium">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s>
  <cellStyleXfs count="6">
    <xf numFmtId="0" fontId="0" fillId="0" borderId="0"/>
    <xf numFmtId="0" fontId="13" fillId="0" borderId="0" applyNumberFormat="0" applyFill="0" applyBorder="0" applyAlignment="0" applyProtection="0"/>
    <xf numFmtId="17" fontId="33" fillId="5" borderId="10">
      <alignment horizontal="left" vertical="center" wrapText="1" indent="2"/>
    </xf>
    <xf numFmtId="0" fontId="28" fillId="0" borderId="1" applyFill="0">
      <alignment horizontal="left" vertical="top" indent="2"/>
    </xf>
    <xf numFmtId="0" fontId="28" fillId="5" borderId="1">
      <alignment horizontal="left" vertical="top" wrapText="1" indent="2"/>
    </xf>
    <xf numFmtId="49" fontId="28" fillId="0" borderId="1">
      <alignment horizontal="left" vertical="center" wrapText="1" indent="2"/>
    </xf>
  </cellStyleXfs>
  <cellXfs count="255">
    <xf numFmtId="0" fontId="0" fillId="0" borderId="0" xfId="0"/>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1" fillId="0" borderId="0" xfId="0" applyFont="1" applyBorder="1" applyAlignment="1">
      <alignment vertical="center" wrapText="1"/>
    </xf>
    <xf numFmtId="0" fontId="10" fillId="2"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5" borderId="1" xfId="0" applyFont="1" applyFill="1" applyBorder="1" applyAlignment="1">
      <alignment horizontal="left" vertical="center" wrapText="1" indent="13"/>
    </xf>
    <xf numFmtId="17"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5"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1"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2" fillId="0" borderId="4" xfId="0" applyFont="1" applyBorder="1" applyAlignment="1">
      <alignment horizontal="left" vertical="center" wrapText="1" indent="1"/>
    </xf>
    <xf numFmtId="49" fontId="2" fillId="0" borderId="4" xfId="0" applyNumberFormat="1" applyFont="1" applyBorder="1" applyAlignment="1">
      <alignment horizontal="left" vertical="center" wrapText="1" indent="1"/>
    </xf>
    <xf numFmtId="0" fontId="10" fillId="6" borderId="6" xfId="0" applyFont="1" applyFill="1" applyBorder="1" applyAlignment="1">
      <alignment horizontal="center" vertical="center" wrapText="1"/>
    </xf>
    <xf numFmtId="49" fontId="2" fillId="0" borderId="5" xfId="0" applyNumberFormat="1" applyFont="1" applyBorder="1" applyAlignment="1">
      <alignment horizontal="left" vertical="center" wrapText="1" indent="1"/>
    </xf>
    <xf numFmtId="0" fontId="6" fillId="0" borderId="0" xfId="0" applyFont="1" applyAlignment="1">
      <alignment horizontal="left" vertical="center" wrapText="1"/>
    </xf>
    <xf numFmtId="0" fontId="9" fillId="3" borderId="8" xfId="0" applyFont="1" applyFill="1" applyBorder="1" applyAlignment="1">
      <alignment vertical="center" wrapText="1"/>
    </xf>
    <xf numFmtId="0" fontId="10" fillId="3" borderId="0" xfId="0" applyFont="1" applyFill="1" applyBorder="1" applyAlignment="1">
      <alignment horizontal="center" vertical="center" wrapText="1"/>
    </xf>
    <xf numFmtId="17" fontId="1" fillId="3" borderId="0" xfId="0" applyNumberFormat="1" applyFont="1" applyFill="1" applyBorder="1" applyAlignment="1">
      <alignment horizontal="left" vertical="center" wrapText="1" indent="1"/>
    </xf>
    <xf numFmtId="49" fontId="1" fillId="3" borderId="0" xfId="0" applyNumberFormat="1" applyFont="1" applyFill="1" applyBorder="1" applyAlignment="1">
      <alignment horizontal="left" vertical="center" wrapText="1" indent="1"/>
    </xf>
    <xf numFmtId="49" fontId="5" fillId="3" borderId="0" xfId="0" quotePrefix="1" applyNumberFormat="1" applyFont="1" applyFill="1" applyBorder="1" applyAlignment="1">
      <alignment horizontal="left" vertical="center" wrapText="1" indent="1"/>
    </xf>
    <xf numFmtId="49" fontId="5" fillId="3" borderId="0" xfId="0" applyNumberFormat="1" applyFont="1" applyFill="1" applyBorder="1" applyAlignment="1">
      <alignment horizontal="left" vertical="center" wrapText="1" indent="1"/>
    </xf>
    <xf numFmtId="49" fontId="1" fillId="3" borderId="0" xfId="0" quotePrefix="1" applyNumberFormat="1" applyFont="1" applyFill="1" applyBorder="1" applyAlignment="1">
      <alignment horizontal="left" vertical="center" wrapText="1" indent="1"/>
    </xf>
    <xf numFmtId="49" fontId="2" fillId="3" borderId="0" xfId="0" applyNumberFormat="1" applyFont="1" applyFill="1" applyBorder="1" applyAlignment="1">
      <alignment horizontal="left" vertical="center" wrapText="1" indent="1"/>
    </xf>
    <xf numFmtId="0" fontId="0" fillId="0" borderId="0" xfId="0" applyAlignment="1">
      <alignment horizontal="center"/>
    </xf>
    <xf numFmtId="49" fontId="1" fillId="0" borderId="0" xfId="0" applyNumberFormat="1" applyFont="1" applyBorder="1" applyAlignment="1">
      <alignment horizontal="left" vertical="center" wrapText="1" indent="1"/>
    </xf>
    <xf numFmtId="0" fontId="1" fillId="0" borderId="0" xfId="0" applyFont="1" applyAlignment="1">
      <alignment horizontal="center" vertical="center" wrapText="1"/>
    </xf>
    <xf numFmtId="0" fontId="15" fillId="0" borderId="0" xfId="0" applyFont="1" applyAlignment="1">
      <alignment vertical="center" wrapText="1"/>
    </xf>
    <xf numFmtId="0" fontId="14" fillId="11" borderId="1" xfId="0" applyFont="1" applyFill="1" applyBorder="1" applyAlignment="1" applyProtection="1">
      <alignment horizontal="center" vertical="center" wrapText="1"/>
    </xf>
    <xf numFmtId="17" fontId="16" fillId="3" borderId="1" xfId="0" applyNumberFormat="1" applyFont="1" applyFill="1" applyBorder="1" applyAlignment="1">
      <alignment horizontal="left" vertical="center" wrapText="1" indent="1"/>
    </xf>
    <xf numFmtId="17" fontId="16" fillId="3" borderId="1" xfId="0" applyNumberFormat="1" applyFont="1" applyFill="1" applyBorder="1" applyAlignment="1" applyProtection="1">
      <alignment horizontal="left" vertical="center" wrapText="1" indent="1"/>
    </xf>
    <xf numFmtId="0" fontId="16" fillId="3" borderId="1" xfId="0" applyFont="1" applyFill="1" applyBorder="1" applyAlignment="1" applyProtection="1">
      <alignment horizontal="left" vertical="center" wrapText="1" indent="1"/>
    </xf>
    <xf numFmtId="0" fontId="16" fillId="3" borderId="1" xfId="0" applyFont="1" applyFill="1" applyBorder="1" applyAlignment="1" applyProtection="1">
      <alignment horizontal="left" vertical="center" indent="1"/>
    </xf>
    <xf numFmtId="49" fontId="18" fillId="3" borderId="1" xfId="0" applyNumberFormat="1" applyFont="1" applyFill="1" applyBorder="1" applyAlignment="1" applyProtection="1">
      <alignment horizontal="left" vertical="center" wrapText="1" indent="1"/>
    </xf>
    <xf numFmtId="0" fontId="18" fillId="3" borderId="1" xfId="0" applyFont="1" applyFill="1" applyBorder="1" applyAlignment="1" applyProtection="1">
      <alignment horizontal="left" vertical="center" indent="1"/>
    </xf>
    <xf numFmtId="49" fontId="18" fillId="3" borderId="1" xfId="0" quotePrefix="1" applyNumberFormat="1" applyFont="1" applyFill="1" applyBorder="1" applyAlignment="1" applyProtection="1">
      <alignment horizontal="left" vertical="center" wrapText="1" indent="1"/>
    </xf>
    <xf numFmtId="0" fontId="19" fillId="0" borderId="0" xfId="0" applyFont="1" applyBorder="1" applyAlignment="1">
      <alignment vertical="center" wrapText="1"/>
    </xf>
    <xf numFmtId="0" fontId="19" fillId="0" borderId="0" xfId="0" applyFont="1" applyBorder="1" applyAlignment="1">
      <alignment horizontal="left" vertical="center" wrapText="1"/>
    </xf>
    <xf numFmtId="0" fontId="20" fillId="0" borderId="0" xfId="0" applyFont="1"/>
    <xf numFmtId="49" fontId="14" fillId="10" borderId="1" xfId="0" applyNumberFormat="1" applyFont="1" applyFill="1" applyBorder="1" applyAlignment="1">
      <alignment horizontal="left" vertical="center" wrapText="1"/>
    </xf>
    <xf numFmtId="0" fontId="12" fillId="0" borderId="0" xfId="0" applyFont="1" applyBorder="1" applyAlignment="1" applyProtection="1">
      <alignment vertical="center" wrapText="1"/>
    </xf>
    <xf numFmtId="0" fontId="22" fillId="8" borderId="1" xfId="0" applyFont="1" applyFill="1" applyBorder="1" applyAlignment="1">
      <alignment horizontal="center"/>
    </xf>
    <xf numFmtId="0" fontId="22" fillId="9" borderId="1" xfId="0" applyFont="1" applyFill="1" applyBorder="1" applyAlignment="1">
      <alignment horizontal="center"/>
    </xf>
    <xf numFmtId="0" fontId="21" fillId="3" borderId="8" xfId="0" applyFont="1" applyFill="1" applyBorder="1" applyAlignment="1">
      <alignment vertical="center" wrapText="1"/>
    </xf>
    <xf numFmtId="0" fontId="23" fillId="12" borderId="1" xfId="0" applyFont="1" applyFill="1" applyBorder="1" applyAlignment="1">
      <alignment horizontal="center"/>
    </xf>
    <xf numFmtId="0" fontId="23" fillId="12" borderId="1" xfId="0" applyFont="1" applyFill="1" applyBorder="1" applyAlignment="1">
      <alignment horizontal="center" vertical="center"/>
    </xf>
    <xf numFmtId="15" fontId="22" fillId="13" borderId="1" xfId="0" applyNumberFormat="1" applyFont="1" applyFill="1" applyBorder="1" applyAlignment="1">
      <alignment horizontal="center"/>
    </xf>
    <xf numFmtId="15" fontId="22" fillId="13" borderId="1" xfId="0" applyNumberFormat="1" applyFont="1" applyFill="1" applyBorder="1" applyAlignment="1">
      <alignment horizontal="center" wrapText="1"/>
    </xf>
    <xf numFmtId="0" fontId="24" fillId="11" borderId="1" xfId="0" applyFont="1" applyFill="1" applyBorder="1" applyAlignment="1" applyProtection="1">
      <alignment horizontal="center" vertical="center" wrapText="1"/>
    </xf>
    <xf numFmtId="17" fontId="25" fillId="3" borderId="1" xfId="0" applyNumberFormat="1" applyFont="1" applyFill="1" applyBorder="1" applyAlignment="1">
      <alignment horizontal="left" vertical="center" wrapText="1" indent="1"/>
    </xf>
    <xf numFmtId="0" fontId="27" fillId="0" borderId="0" xfId="0" applyFont="1" applyAlignment="1">
      <alignment horizontal="left" vertical="center" wrapText="1"/>
    </xf>
    <xf numFmtId="0" fontId="27" fillId="0" borderId="0" xfId="0" applyFont="1" applyBorder="1" applyAlignment="1">
      <alignment horizontal="left" vertical="center" wrapText="1"/>
    </xf>
    <xf numFmtId="0" fontId="27" fillId="0" borderId="0" xfId="0" applyFont="1" applyBorder="1" applyAlignment="1" applyProtection="1">
      <alignment horizontal="left" vertical="center" wrapText="1"/>
    </xf>
    <xf numFmtId="0" fontId="26" fillId="0" borderId="0" xfId="0" applyFont="1" applyAlignment="1">
      <alignment horizontal="left" vertical="center" wrapText="1"/>
    </xf>
    <xf numFmtId="0" fontId="26" fillId="0" borderId="0" xfId="0" applyFont="1" applyBorder="1" applyAlignment="1">
      <alignment horizontal="left" vertical="center" wrapText="1"/>
    </xf>
    <xf numFmtId="0" fontId="31" fillId="10" borderId="9" xfId="0" applyFont="1" applyFill="1" applyBorder="1" applyAlignment="1" applyProtection="1">
      <alignment horizontal="left" vertical="center" wrapText="1" indent="1"/>
    </xf>
    <xf numFmtId="17" fontId="32" fillId="7" borderId="15" xfId="0" applyNumberFormat="1" applyFont="1" applyFill="1" applyBorder="1" applyAlignment="1">
      <alignment horizontal="left" vertical="center" wrapText="1" indent="1"/>
    </xf>
    <xf numFmtId="17" fontId="32" fillId="3" borderId="1" xfId="0" applyNumberFormat="1" applyFont="1" applyFill="1" applyBorder="1" applyAlignment="1">
      <alignment horizontal="left" vertical="center" wrapText="1" indent="1"/>
    </xf>
    <xf numFmtId="0" fontId="34" fillId="3" borderId="0"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14" fillId="10" borderId="1" xfId="0" quotePrefix="1" applyFont="1" applyFill="1" applyBorder="1" applyAlignment="1" applyProtection="1">
      <alignment horizontal="center" vertical="center" wrapText="1"/>
    </xf>
    <xf numFmtId="17" fontId="16" fillId="7" borderId="1" xfId="0" applyNumberFormat="1" applyFont="1" applyFill="1" applyBorder="1" applyAlignment="1">
      <alignment horizontal="left" vertical="center" wrapText="1" indent="1"/>
    </xf>
    <xf numFmtId="0" fontId="14" fillId="10" borderId="1" xfId="0" applyFont="1" applyFill="1" applyBorder="1" applyAlignment="1">
      <alignment horizontal="left" vertical="center" wrapText="1" indent="1"/>
    </xf>
    <xf numFmtId="17" fontId="17" fillId="7" borderId="1" xfId="1" applyNumberFormat="1" applyFont="1" applyFill="1" applyBorder="1" applyAlignment="1">
      <alignment horizontal="left" vertical="center" wrapText="1" indent="1"/>
    </xf>
    <xf numFmtId="17" fontId="17" fillId="3" borderId="1" xfId="1" applyNumberFormat="1" applyFont="1" applyFill="1" applyBorder="1" applyAlignment="1">
      <alignment horizontal="left" vertical="center" wrapText="1" indent="1"/>
    </xf>
    <xf numFmtId="17" fontId="16" fillId="3" borderId="1" xfId="0" quotePrefix="1" applyNumberFormat="1" applyFont="1" applyFill="1" applyBorder="1" applyAlignment="1" applyProtection="1">
      <alignment horizontal="left" vertical="center" wrapText="1" indent="1"/>
    </xf>
    <xf numFmtId="49" fontId="14" fillId="10" borderId="1" xfId="0" applyNumberFormat="1" applyFont="1" applyFill="1" applyBorder="1" applyAlignment="1">
      <alignment horizontal="left" vertical="center" wrapText="1" indent="1"/>
    </xf>
    <xf numFmtId="0" fontId="16" fillId="3" borderId="1" xfId="0" applyFont="1" applyFill="1" applyBorder="1" applyAlignment="1">
      <alignment vertical="center" wrapText="1"/>
    </xf>
    <xf numFmtId="49" fontId="16" fillId="3" borderId="1" xfId="0" applyNumberFormat="1" applyFont="1" applyFill="1" applyBorder="1" applyAlignment="1" applyProtection="1">
      <alignment horizontal="left" vertical="center" wrapText="1"/>
    </xf>
    <xf numFmtId="17" fontId="15" fillId="7" borderId="1" xfId="0" applyNumberFormat="1" applyFont="1" applyFill="1" applyBorder="1" applyAlignment="1" applyProtection="1">
      <alignment horizontal="left" vertical="center" wrapText="1" indent="1"/>
    </xf>
    <xf numFmtId="17" fontId="15" fillId="3" borderId="1" xfId="0" applyNumberFormat="1" applyFont="1" applyFill="1" applyBorder="1" applyAlignment="1" applyProtection="1">
      <alignment horizontal="left" vertical="center" wrapText="1" indent="1"/>
    </xf>
    <xf numFmtId="0" fontId="30" fillId="3" borderId="8" xfId="0" applyFont="1" applyFill="1" applyBorder="1" applyAlignment="1">
      <alignment vertical="center" wrapText="1" readingOrder="1"/>
    </xf>
    <xf numFmtId="0" fontId="37" fillId="13" borderId="24" xfId="0" applyFont="1" applyFill="1" applyBorder="1" applyAlignment="1">
      <alignment horizontal="left" vertical="center" wrapText="1"/>
    </xf>
    <xf numFmtId="0" fontId="37" fillId="13" borderId="0" xfId="0" applyFont="1" applyFill="1" applyBorder="1" applyAlignment="1">
      <alignment horizontal="left" vertical="center" wrapText="1"/>
    </xf>
    <xf numFmtId="0" fontId="37" fillId="13" borderId="25" xfId="0" applyFont="1" applyFill="1" applyBorder="1" applyAlignment="1">
      <alignment horizontal="left" vertical="center" wrapText="1"/>
    </xf>
    <xf numFmtId="0" fontId="46" fillId="10" borderId="33" xfId="0" quotePrefix="1" applyFont="1" applyFill="1" applyBorder="1" applyAlignment="1" applyProtection="1">
      <alignment horizontal="left" vertical="center" wrapText="1" indent="2"/>
    </xf>
    <xf numFmtId="0" fontId="46" fillId="10" borderId="33" xfId="0" applyFont="1" applyFill="1" applyBorder="1" applyAlignment="1" applyProtection="1">
      <alignment horizontal="left" vertical="center" wrapText="1" indent="2"/>
    </xf>
    <xf numFmtId="17" fontId="38" fillId="3" borderId="32" xfId="0" applyNumberFormat="1" applyFont="1" applyFill="1" applyBorder="1" applyAlignment="1">
      <alignment horizontal="left" vertical="center" wrapText="1" indent="1"/>
    </xf>
    <xf numFmtId="17" fontId="38" fillId="14" borderId="32" xfId="2" applyFont="1" applyFill="1" applyBorder="1" applyAlignment="1">
      <alignment horizontal="left" vertical="center" wrapText="1" indent="1"/>
    </xf>
    <xf numFmtId="17" fontId="38" fillId="14" borderId="32" xfId="1" applyNumberFormat="1" applyFont="1" applyFill="1" applyBorder="1" applyAlignment="1">
      <alignment horizontal="left" vertical="center" wrapText="1" indent="1"/>
    </xf>
    <xf numFmtId="49" fontId="39" fillId="0" borderId="32" xfId="0" applyNumberFormat="1" applyFont="1" applyBorder="1" applyAlignment="1" applyProtection="1">
      <alignment horizontal="left" vertical="center" wrapText="1" indent="1"/>
    </xf>
    <xf numFmtId="17" fontId="39" fillId="14" borderId="32" xfId="0" applyNumberFormat="1" applyFont="1" applyFill="1" applyBorder="1" applyAlignment="1" applyProtection="1">
      <alignment horizontal="left" vertical="center" wrapText="1" indent="1"/>
    </xf>
    <xf numFmtId="49" fontId="39" fillId="14" borderId="32" xfId="0" applyNumberFormat="1" applyFont="1" applyFill="1" applyBorder="1" applyAlignment="1" applyProtection="1">
      <alignment horizontal="left" vertical="center" wrapText="1" indent="1"/>
    </xf>
    <xf numFmtId="49" fontId="39" fillId="0" borderId="32" xfId="5" applyFont="1" applyBorder="1" applyAlignment="1">
      <alignment horizontal="left" vertical="center" wrapText="1" indent="1"/>
    </xf>
    <xf numFmtId="17" fontId="39" fillId="3" borderId="32" xfId="0" quotePrefix="1" applyNumberFormat="1" applyFont="1" applyFill="1" applyBorder="1" applyAlignment="1" applyProtection="1">
      <alignment horizontal="left" vertical="center" wrapText="1" indent="1"/>
    </xf>
    <xf numFmtId="49" fontId="39" fillId="3" borderId="32" xfId="0" applyNumberFormat="1" applyFont="1" applyFill="1" applyBorder="1" applyAlignment="1" applyProtection="1">
      <alignment horizontal="left" vertical="center" wrapText="1" indent="1"/>
    </xf>
    <xf numFmtId="49" fontId="39" fillId="14" borderId="32" xfId="5" quotePrefix="1" applyFont="1" applyFill="1" applyBorder="1" applyAlignment="1">
      <alignment horizontal="left" vertical="center" wrapText="1" indent="1"/>
    </xf>
    <xf numFmtId="49" fontId="39" fillId="14" borderId="32" xfId="0" quotePrefix="1" applyNumberFormat="1" applyFont="1" applyFill="1" applyBorder="1" applyAlignment="1" applyProtection="1">
      <alignment horizontal="left" vertical="center" wrapText="1" indent="1"/>
    </xf>
    <xf numFmtId="17" fontId="39" fillId="3" borderId="32" xfId="0" applyNumberFormat="1" applyFont="1" applyFill="1" applyBorder="1" applyAlignment="1" applyProtection="1">
      <alignment horizontal="left" vertical="center" wrapText="1" indent="1"/>
    </xf>
    <xf numFmtId="49" fontId="39" fillId="0" borderId="32" xfId="5" quotePrefix="1" applyFont="1" applyBorder="1" applyAlignment="1">
      <alignment horizontal="left" vertical="center" wrapText="1" indent="1"/>
    </xf>
    <xf numFmtId="49" fontId="39" fillId="3" borderId="32" xfId="0" quotePrefix="1" applyNumberFormat="1" applyFont="1" applyFill="1" applyBorder="1" applyAlignment="1" applyProtection="1">
      <alignment horizontal="left" vertical="center" wrapText="1" indent="1"/>
    </xf>
    <xf numFmtId="49" fontId="43" fillId="14" borderId="32" xfId="0" applyNumberFormat="1" applyFont="1" applyFill="1" applyBorder="1" applyAlignment="1" applyProtection="1">
      <alignment horizontal="left" vertical="center" wrapText="1" indent="1"/>
    </xf>
    <xf numFmtId="49" fontId="44" fillId="14" borderId="32" xfId="5" applyFont="1" applyFill="1" applyBorder="1" applyAlignment="1">
      <alignment horizontal="left" vertical="center" wrapText="1" indent="1"/>
    </xf>
    <xf numFmtId="49" fontId="39" fillId="14" borderId="32" xfId="5" applyFont="1" applyFill="1" applyBorder="1" applyAlignment="1">
      <alignment horizontal="left" vertical="center" wrapText="1" indent="1"/>
    </xf>
    <xf numFmtId="49" fontId="39" fillId="3" borderId="32" xfId="5" applyFont="1" applyFill="1" applyBorder="1" applyAlignment="1">
      <alignment horizontal="left" vertical="center" wrapText="1" indent="1"/>
    </xf>
    <xf numFmtId="49" fontId="39" fillId="3" borderId="32" xfId="5" quotePrefix="1" applyFont="1" applyFill="1" applyBorder="1" applyAlignment="1">
      <alignment horizontal="left" vertical="center" wrapText="1" indent="1"/>
    </xf>
    <xf numFmtId="0" fontId="46" fillId="10" borderId="35" xfId="0" quotePrefix="1" applyFont="1" applyFill="1" applyBorder="1" applyAlignment="1" applyProtection="1">
      <alignment horizontal="left" vertical="center" wrapText="1" indent="2"/>
    </xf>
    <xf numFmtId="0" fontId="46" fillId="10" borderId="36" xfId="0" applyFont="1" applyFill="1" applyBorder="1" applyAlignment="1" applyProtection="1">
      <alignment horizontal="left" vertical="center" wrapText="1" indent="2"/>
    </xf>
    <xf numFmtId="0" fontId="46" fillId="10" borderId="36" xfId="0" applyFont="1" applyFill="1" applyBorder="1" applyAlignment="1">
      <alignment horizontal="left" vertical="center" wrapText="1" indent="2"/>
    </xf>
    <xf numFmtId="0" fontId="47" fillId="10" borderId="36" xfId="0" applyFont="1" applyFill="1" applyBorder="1" applyAlignment="1" applyProtection="1">
      <alignment horizontal="left" vertical="center" wrapText="1" indent="2"/>
    </xf>
    <xf numFmtId="49" fontId="47" fillId="10" borderId="36" xfId="0" applyNumberFormat="1" applyFont="1" applyFill="1" applyBorder="1" applyAlignment="1">
      <alignment horizontal="left" vertical="center" wrapText="1" indent="2"/>
    </xf>
    <xf numFmtId="0" fontId="46" fillId="10" borderId="37" xfId="0" applyFont="1" applyFill="1" applyBorder="1" applyAlignment="1" applyProtection="1">
      <alignment horizontal="left" vertical="center" wrapText="1" indent="2"/>
    </xf>
    <xf numFmtId="11" fontId="38" fillId="3" borderId="38" xfId="0" applyNumberFormat="1" applyFont="1" applyFill="1" applyBorder="1" applyAlignment="1">
      <alignment horizontal="left" vertical="center" wrapText="1" indent="1"/>
    </xf>
    <xf numFmtId="17" fontId="38" fillId="14" borderId="38" xfId="2" applyFont="1" applyFill="1" applyBorder="1" applyAlignment="1">
      <alignment horizontal="left" vertical="center" wrapText="1" indent="1"/>
    </xf>
    <xf numFmtId="49" fontId="39" fillId="3" borderId="38" xfId="0" applyNumberFormat="1" applyFont="1" applyFill="1" applyBorder="1" applyAlignment="1" applyProtection="1">
      <alignment horizontal="left" vertical="center" wrapText="1" indent="1"/>
    </xf>
    <xf numFmtId="49" fontId="39" fillId="14" borderId="38" xfId="0" applyNumberFormat="1" applyFont="1" applyFill="1" applyBorder="1" applyAlignment="1" applyProtection="1">
      <alignment horizontal="left" vertical="center" wrapText="1" indent="1"/>
    </xf>
    <xf numFmtId="17" fontId="39" fillId="3" borderId="38" xfId="0" applyNumberFormat="1" applyFont="1" applyFill="1" applyBorder="1" applyAlignment="1" applyProtection="1">
      <alignment horizontal="left" vertical="center" wrapText="1" indent="1"/>
    </xf>
    <xf numFmtId="0" fontId="39" fillId="14" borderId="38" xfId="0" applyFont="1" applyFill="1" applyBorder="1" applyAlignment="1" applyProtection="1">
      <alignment horizontal="left" vertical="center" wrapText="1" indent="1"/>
    </xf>
    <xf numFmtId="49" fontId="39" fillId="3" borderId="38" xfId="0" quotePrefix="1" applyNumberFormat="1" applyFont="1" applyFill="1" applyBorder="1" applyAlignment="1" applyProtection="1">
      <alignment horizontal="left" vertical="center" wrapText="1" indent="1"/>
    </xf>
    <xf numFmtId="0" fontId="39" fillId="14" borderId="38" xfId="0" applyFont="1" applyFill="1" applyBorder="1" applyAlignment="1" applyProtection="1">
      <alignment horizontal="left" vertical="center" indent="1"/>
    </xf>
    <xf numFmtId="49" fontId="39" fillId="14" borderId="38" xfId="5" quotePrefix="1" applyFont="1" applyFill="1" applyBorder="1" applyAlignment="1">
      <alignment horizontal="left" vertical="center" wrapText="1" indent="1"/>
    </xf>
    <xf numFmtId="0" fontId="39" fillId="3" borderId="38" xfId="0" applyFont="1" applyFill="1" applyBorder="1" applyAlignment="1" applyProtection="1">
      <alignment horizontal="left" vertical="center" indent="1"/>
    </xf>
    <xf numFmtId="49" fontId="39" fillId="0" borderId="38" xfId="5" applyFont="1" applyBorder="1" applyAlignment="1">
      <alignment horizontal="left" vertical="center" wrapText="1" indent="1"/>
    </xf>
    <xf numFmtId="49" fontId="39" fillId="14" borderId="38" xfId="5" applyFont="1" applyFill="1" applyBorder="1" applyAlignment="1">
      <alignment horizontal="left" vertical="center" wrapText="1" indent="1"/>
    </xf>
    <xf numFmtId="49" fontId="39" fillId="14" borderId="38" xfId="0" quotePrefix="1" applyNumberFormat="1" applyFont="1" applyFill="1" applyBorder="1" applyAlignment="1" applyProtection="1">
      <alignment horizontal="left" vertical="center" wrapText="1" indent="1"/>
    </xf>
    <xf numFmtId="0" fontId="43" fillId="3" borderId="38" xfId="0" applyFont="1" applyFill="1" applyBorder="1" applyAlignment="1" applyProtection="1">
      <alignment horizontal="left" vertical="center" indent="1"/>
    </xf>
    <xf numFmtId="49" fontId="44" fillId="14" borderId="38" xfId="5" applyFont="1" applyFill="1" applyBorder="1" applyAlignment="1">
      <alignment horizontal="left" vertical="center" wrapText="1" indent="1"/>
    </xf>
    <xf numFmtId="49" fontId="39" fillId="3" borderId="38" xfId="5" applyFont="1" applyFill="1" applyBorder="1" applyAlignment="1">
      <alignment horizontal="left" vertical="center" wrapText="1" indent="1"/>
    </xf>
    <xf numFmtId="0" fontId="48" fillId="11" borderId="39" xfId="0" applyFont="1" applyFill="1" applyBorder="1" applyAlignment="1" applyProtection="1">
      <alignment horizontal="left" vertical="center" wrapText="1" indent="2"/>
    </xf>
    <xf numFmtId="0" fontId="48" fillId="11" borderId="40" xfId="0" applyFont="1" applyFill="1" applyBorder="1" applyAlignment="1" applyProtection="1">
      <alignment horizontal="left" vertical="center" wrapText="1" indent="2"/>
    </xf>
    <xf numFmtId="0" fontId="48" fillId="11" borderId="41" xfId="0" applyFont="1" applyFill="1" applyBorder="1" applyAlignment="1" applyProtection="1">
      <alignment horizontal="left" vertical="center" wrapText="1" indent="2"/>
    </xf>
    <xf numFmtId="0" fontId="47" fillId="10" borderId="42" xfId="0" applyFont="1" applyFill="1" applyBorder="1" applyAlignment="1" applyProtection="1">
      <alignment horizontal="left" vertical="center" wrapText="1" indent="2"/>
    </xf>
    <xf numFmtId="49" fontId="39" fillId="14" borderId="43" xfId="5" applyFont="1" applyFill="1" applyBorder="1" applyAlignment="1">
      <alignment horizontal="left" vertical="center" wrapText="1" indent="1"/>
    </xf>
    <xf numFmtId="49" fontId="39" fillId="14" borderId="44" xfId="5" applyFont="1" applyFill="1" applyBorder="1" applyAlignment="1">
      <alignment horizontal="left" vertical="center" wrapText="1" indent="1"/>
    </xf>
    <xf numFmtId="0" fontId="50" fillId="3" borderId="0" xfId="0" applyFont="1" applyFill="1" applyBorder="1" applyAlignment="1">
      <alignment horizontal="center" vertical="center" wrapText="1"/>
    </xf>
    <xf numFmtId="49" fontId="16" fillId="3" borderId="1" xfId="0" quotePrefix="1" applyNumberFormat="1" applyFont="1" applyFill="1" applyBorder="1" applyAlignment="1" applyProtection="1">
      <alignment horizontal="left" vertical="center" wrapText="1" indent="1"/>
    </xf>
    <xf numFmtId="0" fontId="14" fillId="10" borderId="1" xfId="0" applyFont="1" applyFill="1" applyBorder="1" applyAlignment="1" applyProtection="1">
      <alignment horizontal="center" vertical="center" wrapText="1"/>
    </xf>
    <xf numFmtId="49" fontId="16" fillId="3" borderId="1" xfId="0" applyNumberFormat="1" applyFont="1" applyFill="1" applyBorder="1" applyAlignment="1" applyProtection="1">
      <alignment horizontal="left" vertical="center" wrapText="1" indent="1"/>
    </xf>
    <xf numFmtId="0" fontId="14" fillId="10" borderId="1" xfId="0" applyFont="1" applyFill="1" applyBorder="1" applyAlignment="1" applyProtection="1">
      <alignment horizontal="left" vertical="center" wrapText="1" indent="1"/>
    </xf>
    <xf numFmtId="17" fontId="16" fillId="7" borderId="1" xfId="0" applyNumberFormat="1" applyFont="1" applyFill="1" applyBorder="1" applyAlignment="1" applyProtection="1">
      <alignment horizontal="left" vertical="center" wrapText="1" indent="1"/>
    </xf>
    <xf numFmtId="17" fontId="16" fillId="0" borderId="1" xfId="0" applyNumberFormat="1" applyFont="1" applyBorder="1" applyAlignment="1" applyProtection="1">
      <alignment horizontal="left" vertical="center" wrapText="1" indent="1"/>
    </xf>
    <xf numFmtId="0" fontId="51" fillId="10" borderId="14" xfId="0" applyFont="1" applyFill="1" applyBorder="1" applyAlignment="1">
      <alignment horizontal="left" vertical="center" wrapText="1" indent="1"/>
    </xf>
    <xf numFmtId="17" fontId="52" fillId="7" borderId="19" xfId="1" applyNumberFormat="1" applyFont="1" applyFill="1" applyBorder="1" applyAlignment="1">
      <alignment horizontal="left" vertical="center" wrapText="1" indent="1"/>
    </xf>
    <xf numFmtId="17" fontId="52" fillId="3" borderId="10" xfId="1" applyNumberFormat="1" applyFont="1" applyFill="1" applyBorder="1" applyAlignment="1">
      <alignment horizontal="left" vertical="center" wrapText="1" indent="1"/>
    </xf>
    <xf numFmtId="0" fontId="51" fillId="10" borderId="9" xfId="0" applyFont="1" applyFill="1" applyBorder="1" applyAlignment="1" applyProtection="1">
      <alignment horizontal="left" vertical="center" wrapText="1" indent="1"/>
    </xf>
    <xf numFmtId="17" fontId="53" fillId="7" borderId="15" xfId="0" applyNumberFormat="1" applyFont="1" applyFill="1" applyBorder="1" applyAlignment="1">
      <alignment horizontal="left" vertical="center" wrapText="1" indent="1"/>
    </xf>
    <xf numFmtId="17" fontId="53" fillId="3" borderId="1" xfId="0" applyNumberFormat="1" applyFont="1" applyFill="1" applyBorder="1" applyAlignment="1">
      <alignment horizontal="left" vertical="center" wrapText="1" indent="1"/>
    </xf>
    <xf numFmtId="17" fontId="53" fillId="3" borderId="1" xfId="0" quotePrefix="1" applyNumberFormat="1" applyFont="1" applyFill="1" applyBorder="1" applyAlignment="1">
      <alignment horizontal="left" vertical="center" wrapText="1" indent="1"/>
    </xf>
    <xf numFmtId="17" fontId="53" fillId="0" borderId="15" xfId="0" applyNumberFormat="1" applyFont="1" applyBorder="1" applyAlignment="1" applyProtection="1">
      <alignment horizontal="left" vertical="center" wrapText="1" indent="1"/>
    </xf>
    <xf numFmtId="49" fontId="53" fillId="3" borderId="1" xfId="0" applyNumberFormat="1" applyFont="1" applyFill="1" applyBorder="1" applyAlignment="1" applyProtection="1">
      <alignment horizontal="left" vertical="center" wrapText="1" indent="1"/>
    </xf>
    <xf numFmtId="49" fontId="53" fillId="3" borderId="9" xfId="0" applyNumberFormat="1" applyFont="1" applyFill="1" applyBorder="1" applyAlignment="1" applyProtection="1">
      <alignment horizontal="left" vertical="center" wrapText="1" indent="1"/>
    </xf>
    <xf numFmtId="17" fontId="53" fillId="7" borderId="19" xfId="0" applyNumberFormat="1" applyFont="1" applyFill="1" applyBorder="1" applyAlignment="1" applyProtection="1">
      <alignment horizontal="left" vertical="center" wrapText="1" indent="1"/>
    </xf>
    <xf numFmtId="17" fontId="53" fillId="3" borderId="9" xfId="0" applyNumberFormat="1" applyFont="1" applyFill="1" applyBorder="1" applyAlignment="1" applyProtection="1">
      <alignment horizontal="left" vertical="center" wrapText="1" indent="1"/>
    </xf>
    <xf numFmtId="17" fontId="53" fillId="3" borderId="9" xfId="0" quotePrefix="1" applyNumberFormat="1" applyFont="1" applyFill="1" applyBorder="1" applyAlignment="1" applyProtection="1">
      <alignment horizontal="left" vertical="center" wrapText="1" indent="1"/>
    </xf>
    <xf numFmtId="17" fontId="53" fillId="3" borderId="1" xfId="0" applyNumberFormat="1" applyFont="1" applyFill="1" applyBorder="1" applyAlignment="1" applyProtection="1">
      <alignment horizontal="left" vertical="center" wrapText="1" indent="1"/>
    </xf>
    <xf numFmtId="17" fontId="53" fillId="7" borderId="15" xfId="0" applyNumberFormat="1" applyFont="1" applyFill="1" applyBorder="1" applyAlignment="1" applyProtection="1">
      <alignment horizontal="left" vertical="center" wrapText="1" indent="1"/>
    </xf>
    <xf numFmtId="49" fontId="53" fillId="3" borderId="1" xfId="0" quotePrefix="1" applyNumberFormat="1" applyFont="1" applyFill="1" applyBorder="1" applyAlignment="1" applyProtection="1">
      <alignment horizontal="left" vertical="center" wrapText="1" indent="1"/>
    </xf>
    <xf numFmtId="49" fontId="53" fillId="3" borderId="9" xfId="0" quotePrefix="1" applyNumberFormat="1" applyFont="1" applyFill="1" applyBorder="1" applyAlignment="1" applyProtection="1">
      <alignment horizontal="left" vertical="center" wrapText="1" indent="1"/>
    </xf>
    <xf numFmtId="0" fontId="53" fillId="3" borderId="1" xfId="0" applyFont="1" applyFill="1" applyBorder="1" applyAlignment="1" applyProtection="1">
      <alignment horizontal="left" vertical="center" wrapText="1" indent="1"/>
    </xf>
    <xf numFmtId="0" fontId="53" fillId="3" borderId="1" xfId="0" applyFont="1" applyFill="1" applyBorder="1" applyAlignment="1" applyProtection="1">
      <alignment horizontal="left" vertical="center" indent="1"/>
    </xf>
    <xf numFmtId="0" fontId="53" fillId="3" borderId="1" xfId="0" quotePrefix="1" applyFont="1" applyFill="1" applyBorder="1" applyAlignment="1" applyProtection="1">
      <alignment horizontal="left" vertical="center" wrapText="1" indent="1"/>
    </xf>
    <xf numFmtId="49" fontId="54" fillId="3" borderId="1" xfId="0" applyNumberFormat="1" applyFont="1" applyFill="1" applyBorder="1" applyAlignment="1" applyProtection="1">
      <alignment horizontal="left" vertical="center" wrapText="1" indent="1"/>
    </xf>
    <xf numFmtId="0" fontId="54" fillId="3" borderId="1" xfId="0" applyFont="1" applyFill="1" applyBorder="1" applyAlignment="1" applyProtection="1">
      <alignment horizontal="left" vertical="center" indent="1"/>
    </xf>
    <xf numFmtId="49" fontId="51" fillId="10" borderId="14" xfId="0" applyNumberFormat="1" applyFont="1" applyFill="1" applyBorder="1" applyAlignment="1">
      <alignment horizontal="left" vertical="center" wrapText="1" indent="1"/>
    </xf>
    <xf numFmtId="0" fontId="53" fillId="3" borderId="0" xfId="0" applyFont="1" applyFill="1" applyAlignment="1">
      <alignment vertical="center" wrapText="1"/>
    </xf>
    <xf numFmtId="49" fontId="53" fillId="3" borderId="9" xfId="0" applyNumberFormat="1" applyFont="1" applyFill="1" applyBorder="1" applyAlignment="1" applyProtection="1">
      <alignment horizontal="left" vertical="center" wrapText="1"/>
    </xf>
    <xf numFmtId="49" fontId="54" fillId="3" borderId="1" xfId="0" quotePrefix="1" applyNumberFormat="1" applyFont="1" applyFill="1" applyBorder="1" applyAlignment="1" applyProtection="1">
      <alignment horizontal="left" vertical="center" wrapText="1" indent="1"/>
    </xf>
    <xf numFmtId="17" fontId="53" fillId="3" borderId="15" xfId="0" quotePrefix="1" applyNumberFormat="1" applyFont="1" applyFill="1" applyBorder="1" applyAlignment="1" applyProtection="1">
      <alignment horizontal="left" vertical="center" wrapText="1" indent="1"/>
    </xf>
    <xf numFmtId="17" fontId="55" fillId="7" borderId="15" xfId="0" applyNumberFormat="1" applyFont="1" applyFill="1" applyBorder="1" applyAlignment="1" applyProtection="1">
      <alignment horizontal="left" vertical="center" wrapText="1" indent="1"/>
    </xf>
    <xf numFmtId="17" fontId="55" fillId="3" borderId="15" xfId="0" applyNumberFormat="1" applyFont="1" applyFill="1" applyBorder="1" applyAlignment="1" applyProtection="1">
      <alignment horizontal="left" vertical="center" wrapText="1" indent="1"/>
    </xf>
    <xf numFmtId="49" fontId="51" fillId="10" borderId="1" xfId="0" applyNumberFormat="1" applyFont="1" applyFill="1" applyBorder="1" applyAlignment="1">
      <alignment horizontal="left" vertical="center" wrapText="1"/>
    </xf>
    <xf numFmtId="17" fontId="53" fillId="3" borderId="15" xfId="0" applyNumberFormat="1" applyFont="1" applyFill="1" applyBorder="1" applyAlignment="1" applyProtection="1">
      <alignment horizontal="left" vertical="center" wrapText="1" indent="1"/>
    </xf>
    <xf numFmtId="0" fontId="24" fillId="11" borderId="18" xfId="0" applyFont="1" applyFill="1" applyBorder="1" applyAlignment="1" applyProtection="1">
      <alignment horizontal="center" vertical="center" wrapText="1"/>
    </xf>
    <xf numFmtId="0" fontId="24" fillId="11" borderId="9" xfId="0" applyFont="1" applyFill="1" applyBorder="1" applyAlignment="1" applyProtection="1">
      <alignment horizontal="center" vertical="center" wrapText="1"/>
    </xf>
    <xf numFmtId="0" fontId="51" fillId="10" borderId="13" xfId="0" quotePrefix="1" applyFont="1" applyFill="1" applyBorder="1" applyAlignment="1" applyProtection="1">
      <alignment horizontal="center" vertical="center" wrapText="1"/>
    </xf>
    <xf numFmtId="0" fontId="51" fillId="10" borderId="15" xfId="0" quotePrefix="1" applyFont="1" applyFill="1" applyBorder="1" applyAlignment="1" applyProtection="1">
      <alignment horizontal="center" vertical="center" wrapText="1"/>
    </xf>
    <xf numFmtId="0" fontId="51" fillId="10" borderId="1" xfId="0" applyFont="1" applyFill="1" applyBorder="1" applyAlignment="1" applyProtection="1">
      <alignment horizontal="center" vertical="center" wrapText="1"/>
    </xf>
    <xf numFmtId="0" fontId="51" fillId="10" borderId="9" xfId="0" applyFont="1" applyFill="1" applyBorder="1" applyAlignment="1" applyProtection="1">
      <alignment horizontal="center" vertical="center" wrapText="1"/>
    </xf>
    <xf numFmtId="0" fontId="47" fillId="11" borderId="1" xfId="0" applyFont="1" applyFill="1" applyBorder="1" applyAlignment="1" applyProtection="1">
      <alignment horizontal="center" vertical="center" wrapText="1"/>
    </xf>
    <xf numFmtId="0" fontId="47" fillId="10" borderId="1" xfId="0" quotePrefix="1" applyFont="1" applyFill="1" applyBorder="1" applyAlignment="1" applyProtection="1">
      <alignment horizontal="center" vertical="center" wrapText="1"/>
    </xf>
    <xf numFmtId="0" fontId="47" fillId="10" borderId="1" xfId="0" applyFont="1" applyFill="1" applyBorder="1" applyAlignment="1" applyProtection="1">
      <alignment horizontal="center" vertical="center" wrapText="1"/>
    </xf>
    <xf numFmtId="0" fontId="47" fillId="10" borderId="1" xfId="0" applyFont="1" applyFill="1" applyBorder="1" applyAlignment="1" applyProtection="1">
      <alignment horizontal="left" vertical="center" wrapText="1" indent="1"/>
    </xf>
    <xf numFmtId="17" fontId="39" fillId="7" borderId="1" xfId="0" applyNumberFormat="1" applyFont="1" applyFill="1" applyBorder="1" applyAlignment="1">
      <alignment horizontal="left" vertical="center" wrapText="1" indent="1"/>
    </xf>
    <xf numFmtId="17" fontId="39" fillId="3" borderId="1" xfId="0" applyNumberFormat="1" applyFont="1" applyFill="1" applyBorder="1" applyAlignment="1">
      <alignment horizontal="left" vertical="center" wrapText="1" indent="1"/>
    </xf>
    <xf numFmtId="0" fontId="47" fillId="10" borderId="1" xfId="0" applyFont="1" applyFill="1" applyBorder="1" applyAlignment="1">
      <alignment horizontal="left" vertical="center" wrapText="1" indent="1"/>
    </xf>
    <xf numFmtId="17" fontId="60" fillId="7" borderId="1" xfId="1" applyNumberFormat="1" applyFont="1" applyFill="1" applyBorder="1" applyAlignment="1">
      <alignment horizontal="left" vertical="center" wrapText="1" indent="1"/>
    </xf>
    <xf numFmtId="17" fontId="60" fillId="3" borderId="1" xfId="1" applyNumberFormat="1" applyFont="1" applyFill="1" applyBorder="1" applyAlignment="1">
      <alignment horizontal="left" vertical="center" wrapText="1" indent="1"/>
    </xf>
    <xf numFmtId="17" fontId="39" fillId="7" borderId="1" xfId="0" applyNumberFormat="1" applyFont="1" applyFill="1" applyBorder="1" applyAlignment="1" applyProtection="1">
      <alignment horizontal="left" vertical="center" wrapText="1" indent="1"/>
    </xf>
    <xf numFmtId="17" fontId="39" fillId="3" borderId="1" xfId="0" applyNumberFormat="1" applyFont="1" applyFill="1" applyBorder="1" applyAlignment="1" applyProtection="1">
      <alignment horizontal="left" vertical="center" wrapText="1" indent="1"/>
    </xf>
    <xf numFmtId="17" fontId="39" fillId="0" borderId="1" xfId="0" applyNumberFormat="1" applyFont="1" applyBorder="1" applyAlignment="1" applyProtection="1">
      <alignment horizontal="left" vertical="center" wrapText="1" indent="1"/>
    </xf>
    <xf numFmtId="49" fontId="39" fillId="3" borderId="1" xfId="0" applyNumberFormat="1" applyFont="1" applyFill="1" applyBorder="1" applyAlignment="1" applyProtection="1">
      <alignment horizontal="left" vertical="center" wrapText="1" indent="1"/>
    </xf>
    <xf numFmtId="49" fontId="39" fillId="3" borderId="1" xfId="0" quotePrefix="1" applyNumberFormat="1" applyFont="1" applyFill="1" applyBorder="1" applyAlignment="1" applyProtection="1">
      <alignment horizontal="left" vertical="center" wrapText="1" indent="1"/>
    </xf>
    <xf numFmtId="49" fontId="43" fillId="3" borderId="1" xfId="0" applyNumberFormat="1" applyFont="1" applyFill="1" applyBorder="1" applyAlignment="1" applyProtection="1">
      <alignment horizontal="left" vertical="center" wrapText="1" indent="1"/>
    </xf>
    <xf numFmtId="49" fontId="47" fillId="10" borderId="1" xfId="0" applyNumberFormat="1" applyFont="1" applyFill="1" applyBorder="1" applyAlignment="1">
      <alignment horizontal="left" vertical="center" wrapText="1" indent="1"/>
    </xf>
    <xf numFmtId="0" fontId="39" fillId="3" borderId="1" xfId="0" applyFont="1" applyFill="1" applyBorder="1" applyAlignment="1">
      <alignment vertical="center" wrapText="1"/>
    </xf>
    <xf numFmtId="49" fontId="43" fillId="3" borderId="1" xfId="0" quotePrefix="1" applyNumberFormat="1" applyFont="1" applyFill="1" applyBorder="1" applyAlignment="1" applyProtection="1">
      <alignment horizontal="left" vertical="center" wrapText="1" indent="1"/>
    </xf>
    <xf numFmtId="17" fontId="22" fillId="7" borderId="1" xfId="0" applyNumberFormat="1" applyFont="1" applyFill="1" applyBorder="1" applyAlignment="1" applyProtection="1">
      <alignment horizontal="left" vertical="center" wrapText="1" indent="1"/>
    </xf>
    <xf numFmtId="17" fontId="22" fillId="3" borderId="1" xfId="0" applyNumberFormat="1" applyFont="1" applyFill="1" applyBorder="1" applyAlignment="1" applyProtection="1">
      <alignment horizontal="left" vertical="center" wrapText="1" indent="1"/>
    </xf>
    <xf numFmtId="49" fontId="47" fillId="10" borderId="1" xfId="0" applyNumberFormat="1" applyFont="1" applyFill="1" applyBorder="1" applyAlignment="1">
      <alignment horizontal="left" vertical="center" wrapText="1"/>
    </xf>
    <xf numFmtId="0" fontId="22" fillId="0" borderId="1" xfId="0" applyFont="1" applyBorder="1"/>
    <xf numFmtId="0" fontId="22" fillId="0" borderId="1" xfId="0" applyFont="1" applyBorder="1" applyAlignment="1">
      <alignment horizontal="center"/>
    </xf>
    <xf numFmtId="0" fontId="22" fillId="0" borderId="1" xfId="0" applyFont="1" applyBorder="1" applyAlignment="1">
      <alignment horizontal="center" vertical="center"/>
    </xf>
    <xf numFmtId="0" fontId="22" fillId="0" borderId="1" xfId="0" applyFont="1" applyBorder="1" applyAlignment="1">
      <alignment vertical="center"/>
    </xf>
    <xf numFmtId="0" fontId="49" fillId="3" borderId="31" xfId="0" applyFont="1" applyFill="1" applyBorder="1" applyAlignment="1">
      <alignment horizontal="center" vertical="center" wrapText="1" readingOrder="1"/>
    </xf>
    <xf numFmtId="0" fontId="15" fillId="13" borderId="24" xfId="0" applyFont="1" applyFill="1" applyBorder="1" applyAlignment="1">
      <alignment horizontal="center" vertical="center" wrapText="1"/>
    </xf>
    <xf numFmtId="0" fontId="15" fillId="13" borderId="0" xfId="0" applyFont="1" applyFill="1" applyBorder="1" applyAlignment="1">
      <alignment horizontal="center" vertical="center" wrapText="1"/>
    </xf>
    <xf numFmtId="0" fontId="15" fillId="13" borderId="25" xfId="0" applyFont="1" applyFill="1" applyBorder="1" applyAlignment="1">
      <alignment horizontal="center" vertical="center" wrapText="1"/>
    </xf>
    <xf numFmtId="0" fontId="15" fillId="13" borderId="26" xfId="0" applyFont="1" applyFill="1" applyBorder="1" applyAlignment="1">
      <alignment horizontal="center" vertical="center" wrapText="1"/>
    </xf>
    <xf numFmtId="0" fontId="15" fillId="13" borderId="23" xfId="0" applyFont="1" applyFill="1" applyBorder="1" applyAlignment="1">
      <alignment horizontal="center" vertical="center" wrapText="1"/>
    </xf>
    <xf numFmtId="0" fontId="15" fillId="13" borderId="27" xfId="0" applyFont="1" applyFill="1" applyBorder="1" applyAlignment="1">
      <alignment horizontal="center" vertical="center" wrapText="1"/>
    </xf>
    <xf numFmtId="0" fontId="63" fillId="3" borderId="34" xfId="0" applyFont="1" applyFill="1" applyBorder="1" applyAlignment="1">
      <alignment horizontal="right" vertical="center" wrapText="1"/>
    </xf>
    <xf numFmtId="0" fontId="35" fillId="3" borderId="8" xfId="0" applyFont="1" applyFill="1" applyBorder="1" applyAlignment="1">
      <alignment horizontal="center" vertical="center" wrapText="1" readingOrder="1"/>
    </xf>
    <xf numFmtId="0" fontId="36" fillId="3" borderId="8" xfId="0" applyFont="1" applyFill="1" applyBorder="1" applyAlignment="1">
      <alignment horizontal="center" vertical="center" wrapText="1" readingOrder="1"/>
    </xf>
    <xf numFmtId="49" fontId="53" fillId="3" borderId="10" xfId="0" quotePrefix="1" applyNumberFormat="1" applyFont="1" applyFill="1" applyBorder="1" applyAlignment="1" applyProtection="1">
      <alignment horizontal="left" vertical="center" wrapText="1" indent="1"/>
    </xf>
    <xf numFmtId="49" fontId="53" fillId="3" borderId="11" xfId="0" quotePrefix="1" applyNumberFormat="1" applyFont="1" applyFill="1" applyBorder="1" applyAlignment="1" applyProtection="1">
      <alignment horizontal="left" vertical="center" wrapText="1" indent="1"/>
    </xf>
    <xf numFmtId="0" fontId="53" fillId="3" borderId="10" xfId="0" quotePrefix="1" applyFont="1" applyFill="1" applyBorder="1" applyAlignment="1" applyProtection="1">
      <alignment horizontal="left" wrapText="1" indent="1"/>
    </xf>
    <xf numFmtId="0" fontId="53" fillId="3" borderId="11" xfId="0" quotePrefix="1" applyFont="1" applyFill="1" applyBorder="1" applyAlignment="1" applyProtection="1">
      <alignment horizontal="left" wrapText="1" indent="1"/>
    </xf>
    <xf numFmtId="49" fontId="53" fillId="3" borderId="10" xfId="0" applyNumberFormat="1" applyFont="1" applyFill="1" applyBorder="1" applyAlignment="1" applyProtection="1">
      <alignment horizontal="left" vertical="center" wrapText="1" indent="1"/>
    </xf>
    <xf numFmtId="49" fontId="53" fillId="3" borderId="11" xfId="0" applyNumberFormat="1" applyFont="1" applyFill="1" applyBorder="1" applyAlignment="1" applyProtection="1">
      <alignment horizontal="left" vertical="center" wrapText="1" indent="1"/>
    </xf>
    <xf numFmtId="0" fontId="51" fillId="10" borderId="20" xfId="0" applyFont="1" applyFill="1" applyBorder="1" applyAlignment="1" applyProtection="1">
      <alignment horizontal="left" vertical="center" wrapText="1" indent="1"/>
    </xf>
    <xf numFmtId="0" fontId="51" fillId="10" borderId="21" xfId="0" applyFont="1" applyFill="1" applyBorder="1" applyAlignment="1" applyProtection="1">
      <alignment horizontal="left" vertical="center" wrapText="1" indent="1"/>
    </xf>
    <xf numFmtId="49" fontId="53" fillId="0" borderId="16" xfId="0" applyNumberFormat="1" applyFont="1" applyBorder="1" applyAlignment="1" applyProtection="1">
      <alignment horizontal="left" vertical="center" wrapText="1" indent="1"/>
    </xf>
    <xf numFmtId="17" fontId="53" fillId="0" borderId="17" xfId="0" applyNumberFormat="1" applyFont="1" applyBorder="1" applyAlignment="1" applyProtection="1">
      <alignment horizontal="left" vertical="center" wrapText="1" indent="1"/>
    </xf>
    <xf numFmtId="17" fontId="53" fillId="7" borderId="16" xfId="0" applyNumberFormat="1" applyFont="1" applyFill="1" applyBorder="1" applyAlignment="1" applyProtection="1">
      <alignment horizontal="left" vertical="center" wrapText="1" indent="1"/>
    </xf>
    <xf numFmtId="17" fontId="53" fillId="7" borderId="17" xfId="0" applyNumberFormat="1" applyFont="1" applyFill="1" applyBorder="1" applyAlignment="1" applyProtection="1">
      <alignment horizontal="left" vertical="center" wrapText="1" indent="1"/>
    </xf>
    <xf numFmtId="0" fontId="27" fillId="0" borderId="0" xfId="0" applyFont="1" applyAlignment="1">
      <alignment horizontal="left" vertical="center" wrapText="1"/>
    </xf>
    <xf numFmtId="0" fontId="29" fillId="0" borderId="0" xfId="0" applyFont="1" applyAlignment="1" applyProtection="1">
      <alignment horizontal="left" vertical="center" wrapText="1" indent="1"/>
    </xf>
    <xf numFmtId="0" fontId="15" fillId="0" borderId="1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2" xfId="0" applyFont="1" applyBorder="1" applyAlignment="1">
      <alignment horizontal="center" vertical="center" wrapText="1"/>
    </xf>
    <xf numFmtId="49" fontId="16" fillId="3" borderId="1" xfId="0" quotePrefix="1" applyNumberFormat="1" applyFont="1" applyFill="1" applyBorder="1" applyAlignment="1" applyProtection="1">
      <alignment horizontal="left" vertical="center" wrapText="1" indent="1"/>
    </xf>
    <xf numFmtId="0" fontId="14" fillId="10" borderId="1" xfId="0" applyFont="1" applyFill="1" applyBorder="1" applyAlignment="1" applyProtection="1">
      <alignment horizontal="center" vertical="center" wrapText="1"/>
    </xf>
    <xf numFmtId="17" fontId="16" fillId="3" borderId="1" xfId="0" applyNumberFormat="1" applyFont="1" applyFill="1" applyBorder="1" applyAlignment="1">
      <alignment horizontal="center" vertical="center" wrapText="1"/>
    </xf>
    <xf numFmtId="17" fontId="16" fillId="3" borderId="1" xfId="0" quotePrefix="1" applyNumberFormat="1" applyFont="1" applyFill="1" applyBorder="1" applyAlignment="1">
      <alignment horizontal="center" vertical="center" wrapText="1"/>
    </xf>
    <xf numFmtId="49" fontId="16" fillId="3" borderId="1" xfId="0" applyNumberFormat="1" applyFont="1" applyFill="1" applyBorder="1" applyAlignment="1" applyProtection="1">
      <alignment horizontal="left" vertical="center" wrapText="1" indent="1"/>
    </xf>
    <xf numFmtId="0" fontId="14" fillId="10" borderId="1" xfId="0" applyFont="1" applyFill="1" applyBorder="1" applyAlignment="1" applyProtection="1">
      <alignment horizontal="left" vertical="center" wrapText="1" indent="1"/>
    </xf>
    <xf numFmtId="17" fontId="16" fillId="7" borderId="1" xfId="0" applyNumberFormat="1" applyFont="1" applyFill="1" applyBorder="1" applyAlignment="1" applyProtection="1">
      <alignment horizontal="left" vertical="center" wrapText="1" indent="1"/>
    </xf>
    <xf numFmtId="0" fontId="16" fillId="3" borderId="1" xfId="0" quotePrefix="1" applyFont="1" applyFill="1" applyBorder="1" applyAlignment="1" applyProtection="1">
      <alignment horizontal="left" vertical="center" wrapText="1" indent="1"/>
    </xf>
    <xf numFmtId="49" fontId="16" fillId="3" borderId="1" xfId="0" applyNumberFormat="1" applyFont="1" applyFill="1" applyBorder="1" applyAlignment="1" applyProtection="1">
      <alignment horizontal="center" vertical="center" wrapText="1"/>
    </xf>
    <xf numFmtId="49" fontId="16" fillId="0" borderId="1" xfId="0" applyNumberFormat="1" applyFont="1" applyBorder="1" applyAlignment="1" applyProtection="1">
      <alignment horizontal="left" vertical="center" wrapText="1" indent="1"/>
    </xf>
    <xf numFmtId="17" fontId="16" fillId="0" borderId="1" xfId="0" applyNumberFormat="1" applyFont="1" applyBorder="1" applyAlignment="1" applyProtection="1">
      <alignment horizontal="left" vertical="center" wrapText="1" inden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30" fillId="3" borderId="8" xfId="0" applyFont="1" applyFill="1" applyBorder="1" applyAlignment="1">
      <alignment horizontal="center" vertical="center" wrapText="1" readingOrder="1"/>
    </xf>
    <xf numFmtId="0" fontId="12" fillId="0" borderId="0" xfId="0" applyFont="1" applyAlignment="1" applyProtection="1">
      <alignment horizontal="left" vertical="center" wrapText="1" indent="1"/>
    </xf>
    <xf numFmtId="0" fontId="61" fillId="0" borderId="7" xfId="0" applyFont="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47" fillId="10" borderId="1" xfId="0" applyFont="1" applyFill="1" applyBorder="1" applyAlignment="1" applyProtection="1">
      <alignment horizontal="left" vertical="center" wrapText="1" indent="1"/>
    </xf>
    <xf numFmtId="49" fontId="39" fillId="0" borderId="1" xfId="0" applyNumberFormat="1" applyFont="1" applyBorder="1" applyAlignment="1" applyProtection="1">
      <alignment horizontal="left" vertical="center" wrapText="1" indent="1"/>
    </xf>
    <xf numFmtId="17" fontId="39" fillId="0" borderId="1" xfId="0" applyNumberFormat="1" applyFont="1" applyBorder="1" applyAlignment="1" applyProtection="1">
      <alignment horizontal="left" vertical="center" wrapText="1" indent="1"/>
    </xf>
    <xf numFmtId="49" fontId="39" fillId="3" borderId="1" xfId="0" applyNumberFormat="1" applyFont="1" applyFill="1" applyBorder="1" applyAlignment="1" applyProtection="1">
      <alignment horizontal="left" vertical="center" wrapText="1" indent="1"/>
    </xf>
    <xf numFmtId="17" fontId="39" fillId="7" borderId="1" xfId="0" applyNumberFormat="1" applyFont="1" applyFill="1" applyBorder="1" applyAlignment="1" applyProtection="1">
      <alignment horizontal="left" vertical="center" wrapText="1" indent="1"/>
    </xf>
    <xf numFmtId="49" fontId="39" fillId="3" borderId="1" xfId="0" quotePrefix="1" applyNumberFormat="1" applyFont="1" applyFill="1" applyBorder="1" applyAlignment="1" applyProtection="1">
      <alignment horizontal="left" vertical="center" wrapText="1" indent="1"/>
    </xf>
    <xf numFmtId="0" fontId="22" fillId="0" borderId="1" xfId="0" applyFont="1" applyBorder="1" applyAlignment="1">
      <alignment vertical="center" wrapText="1"/>
    </xf>
  </cellXfs>
  <cellStyles count="6">
    <cellStyle name="Body text" xfId="3"/>
    <cellStyle name="BODY TEXT 2" xfId="5"/>
    <cellStyle name="Hyperlink" xfId="1" builtinId="8"/>
    <cellStyle name="Link box" xfId="2"/>
    <cellStyle name="Normal" xfId="0" builtinId="0"/>
    <cellStyle name="Style 1" xfId="4"/>
  </cellStyles>
  <dxfs count="28">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ill>
        <patternFill>
          <bgColor theme="2" tint="-4.9989318521683403E-2"/>
        </patternFill>
      </fill>
    </dxf>
    <dxf>
      <font>
        <b val="0"/>
        <i val="0"/>
        <strike val="0"/>
        <condense val="0"/>
        <extend val="0"/>
        <outline val="0"/>
        <shadow val="0"/>
        <u val="none"/>
        <vertAlign val="baseline"/>
        <sz val="12"/>
        <color theme="1" tint="0.249977111117893"/>
        <name val="Franklin Gothic Book"/>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34998626667073579"/>
        </left>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1" tint="0.249977111117893"/>
        <name val="Franklin Gothic Book"/>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1" tint="0.249977111117893"/>
        <name val="Franklin Gothic Book"/>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1" tint="0.249977111117893"/>
        <name val="Franklin Gothic Book"/>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1" tint="0.249977111117893"/>
        <name val="Franklin Gothic Book"/>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i val="0"/>
        <strike val="0"/>
        <condense val="0"/>
        <extend val="0"/>
        <outline val="0"/>
        <shadow val="0"/>
        <u val="none"/>
        <vertAlign val="baseline"/>
        <sz val="12"/>
        <color theme="0"/>
        <name val="Franklin Gothic Book"/>
        <scheme val="none"/>
      </font>
      <fill>
        <patternFill patternType="solid">
          <fgColor indexed="64"/>
          <bgColor rgb="FF717B83"/>
        </patternFill>
      </fill>
      <alignment horizontal="left" vertical="center" textRotation="0" wrapText="1" indent="2"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1" hidden="0"/>
    </dxf>
    <dxf>
      <border outline="0">
        <top style="thin">
          <color theme="0" tint="-0.34998626667073579"/>
        </top>
      </border>
    </dxf>
    <dxf>
      <border outline="0">
        <left style="thin">
          <color theme="0" tint="-0.34998626667073579"/>
        </left>
        <right style="thin">
          <color theme="0" tint="-0.34998626667073579"/>
        </right>
        <top style="medium">
          <color theme="0" tint="-0.34998626667073579"/>
        </top>
        <bottom style="thin">
          <color theme="0" tint="-0.34998626667073579"/>
        </bottom>
      </border>
    </dxf>
    <dxf>
      <font>
        <b val="0"/>
        <i val="0"/>
        <strike val="0"/>
        <condense val="0"/>
        <extend val="0"/>
        <outline val="0"/>
        <shadow val="0"/>
        <u val="none"/>
        <vertAlign val="baseline"/>
        <sz val="12"/>
        <color theme="1" tint="0.249977111117893"/>
        <name val="Franklin Gothic Book"/>
        <scheme val="none"/>
      </font>
      <fill>
        <patternFill patternType="solid">
          <fgColor indexed="64"/>
          <bgColor theme="0" tint="-4.9989318521683403E-2"/>
        </patternFill>
      </fill>
      <alignment horizontal="left" vertical="center" textRotation="0" wrapText="1" indent="1" justifyLastLine="0" shrinkToFit="0" readingOrder="0"/>
    </dxf>
    <dxf>
      <border outline="0">
        <bottom style="thin">
          <color theme="0" tint="-0.34998626667073579"/>
        </bottom>
      </border>
    </dxf>
    <dxf>
      <font>
        <b/>
        <i val="0"/>
        <strike val="0"/>
        <condense val="0"/>
        <extend val="0"/>
        <outline val="0"/>
        <shadow val="0"/>
        <u val="none"/>
        <vertAlign val="baseline"/>
        <sz val="12"/>
        <color theme="0"/>
        <name val="Franklin Gothic Demi"/>
        <scheme val="none"/>
      </font>
      <fill>
        <patternFill patternType="solid">
          <fgColor indexed="64"/>
          <bgColor rgb="FF717B83"/>
        </patternFill>
      </fill>
      <alignment horizontal="left" vertical="center" textRotation="0" wrapText="1" indent="2" justifyLastLine="0" shrinkToFit="0" readingOrder="0"/>
      <border diagonalUp="0" diagonalDown="0" outline="0">
        <left style="thin">
          <color theme="0" tint="-0.34998626667073579"/>
        </left>
        <right style="thin">
          <color theme="0" tint="-0.34998626667073579"/>
        </right>
        <top/>
        <bottom/>
      </border>
      <protection locked="1" hidden="0"/>
    </dxf>
    <dxf>
      <border>
        <left style="thin">
          <color theme="4"/>
        </left>
      </border>
    </dxf>
    <dxf>
      <border>
        <left style="thin">
          <color theme="4"/>
        </left>
      </border>
    </dxf>
    <dxf>
      <fill>
        <patternFill patternType="solid">
          <fgColor theme="0"/>
          <bgColor theme="0" tint="-4.9989318521683403E-2"/>
        </patternFill>
      </fill>
      <border>
        <top style="thin">
          <color theme="4"/>
        </top>
      </border>
    </dxf>
    <dxf>
      <border>
        <top style="thin">
          <color theme="4"/>
        </top>
      </border>
    </dxf>
    <dxf>
      <font>
        <b/>
        <color theme="1"/>
      </font>
    </dxf>
    <dxf>
      <font>
        <b/>
        <color theme="1"/>
      </font>
    </dxf>
    <dxf>
      <font>
        <b/>
        <color theme="1"/>
      </font>
      <border>
        <top style="double">
          <color theme="4"/>
        </top>
      </border>
    </dxf>
    <dxf>
      <font>
        <color theme="0"/>
      </font>
      <fill>
        <patternFill patternType="solid">
          <fgColor theme="4"/>
          <bgColor theme="4"/>
        </patternFill>
      </fill>
    </dxf>
    <dxf>
      <font>
        <color theme="1"/>
      </font>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TableStyleLight9 2" pivot="0" count="9">
      <tableStyleElement type="wholeTable" dxfId="27"/>
      <tableStyleElement type="headerRow" dxfId="26"/>
      <tableStyleElement type="totalRow" dxfId="25"/>
      <tableStyleElement type="firstColumn" dxfId="24"/>
      <tableStyleElement type="lastColumn" dxfId="23"/>
      <tableStyleElement type="firstRowStripe" dxfId="22"/>
      <tableStyleElement type="secondRowStripe" dxfId="21"/>
      <tableStyleElement type="firstColumnStripe" dxfId="20"/>
      <tableStyleElement type="secondColumnStripe" dxfId="19"/>
    </tableStyle>
  </tableStyles>
  <colors>
    <mruColors>
      <color rgb="FF007589"/>
      <color rgb="FFCBE6EA"/>
      <color rgb="FF717B83"/>
      <color rgb="FF31B9C9"/>
      <color rgb="FFD2CD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emf"/></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5" Type="http://schemas.openxmlformats.org/officeDocument/2006/relationships/image" Target="../media/image4.png"/><Relationship Id="rId4" Type="http://schemas.openxmlformats.org/officeDocument/2006/relationships/image" Target="../media/image12.gif"/></Relationships>
</file>

<file path=xl/drawings/_rels/drawing4.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image" Target="../media/image1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gif"/><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46</xdr:row>
      <xdr:rowOff>0</xdr:rowOff>
    </xdr:from>
    <xdr:to>
      <xdr:col>6</xdr:col>
      <xdr:colOff>304800</xdr:colOff>
      <xdr:row>46</xdr:row>
      <xdr:rowOff>311604</xdr:rowOff>
    </xdr:to>
    <xdr:sp macro="" textlink="">
      <xdr:nvSpPr>
        <xdr:cNvPr id="1029" name="AutoShape 5" descr="Image result for eu flag">
          <a:extLst>
            <a:ext uri="{FF2B5EF4-FFF2-40B4-BE49-F238E27FC236}">
              <a16:creationId xmlns="" xmlns:a16="http://schemas.microsoft.com/office/drawing/2014/main" id="{00000000-0008-0000-0000-000005040000}"/>
            </a:ext>
          </a:extLst>
        </xdr:cNvPr>
        <xdr:cNvSpPr>
          <a:spLocks noChangeAspect="1" noChangeArrowheads="1"/>
        </xdr:cNvSpPr>
      </xdr:nvSpPr>
      <xdr:spPr bwMode="auto">
        <a:xfrm>
          <a:off x="14335125" y="714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3362326</xdr:colOff>
      <xdr:row>4</xdr:row>
      <xdr:rowOff>54167</xdr:rowOff>
    </xdr:from>
    <xdr:to>
      <xdr:col>1</xdr:col>
      <xdr:colOff>4380636</xdr:colOff>
      <xdr:row>4</xdr:row>
      <xdr:rowOff>1058900</xdr:rowOff>
    </xdr:to>
    <xdr:pic>
      <xdr:nvPicPr>
        <xdr:cNvPr id="12" name="Picture 11" descr="http://images.clipartpanda.com/earth-clip-art-1194984395619889880earth_globe_dan_gerhrads_01.svg.med.png">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7176" y="3121217"/>
          <a:ext cx="1018310" cy="10047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2997558</xdr:colOff>
      <xdr:row>4</xdr:row>
      <xdr:rowOff>70477</xdr:rowOff>
    </xdr:from>
    <xdr:to>
      <xdr:col>2</xdr:col>
      <xdr:colOff>4429125</xdr:colOff>
      <xdr:row>4</xdr:row>
      <xdr:rowOff>1027241</xdr:rowOff>
    </xdr:to>
    <xdr:pic>
      <xdr:nvPicPr>
        <xdr:cNvPr id="13" name="Picture 12" descr="http://europa.eu/about-eu/basic-information/symbols/images/flag_yellow_low.jpg">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17733" y="3137527"/>
          <a:ext cx="1431567" cy="956764"/>
        </a:xfrm>
        <a:prstGeom prst="rect">
          <a:avLst/>
        </a:prstGeom>
        <a:noFill/>
        <a:ln>
          <a:solidFill>
            <a:schemeClr val="bg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2855840</xdr:colOff>
      <xdr:row>4</xdr:row>
      <xdr:rowOff>63940</xdr:rowOff>
    </xdr:from>
    <xdr:to>
      <xdr:col>5</xdr:col>
      <xdr:colOff>4438650</xdr:colOff>
      <xdr:row>4</xdr:row>
      <xdr:rowOff>1038225</xdr:rowOff>
    </xdr:to>
    <xdr:pic>
      <xdr:nvPicPr>
        <xdr:cNvPr id="15" name="Picture 14" descr="http://shop.flagshop.com/media/catalog/product/cache/1/image/9df78eab33525d08d6e5fb8d27136e95/f/l/flag-world-singapore.gif">
          <a:extLst>
            <a:ext uri="{FF2B5EF4-FFF2-40B4-BE49-F238E27FC236}">
              <a16:creationId xmlns="" xmlns:a16="http://schemas.microsoft.com/office/drawing/2014/main" id="{00000000-0008-0000-0000-00000F000000}"/>
            </a:ext>
          </a:extLst>
        </xdr:cNvPr>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391990" y="3130990"/>
          <a:ext cx="1582810" cy="974285"/>
        </a:xfrm>
        <a:prstGeom prst="rect">
          <a:avLst/>
        </a:prstGeom>
        <a:noFill/>
        <a:ln>
          <a:solidFill>
            <a:schemeClr val="bg1"/>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5</xdr:col>
      <xdr:colOff>675455</xdr:colOff>
      <xdr:row>1</xdr:row>
      <xdr:rowOff>1097936</xdr:rowOff>
    </xdr:from>
    <xdr:to>
      <xdr:col>5</xdr:col>
      <xdr:colOff>3606696</xdr:colOff>
      <xdr:row>2</xdr:row>
      <xdr:rowOff>1642808</xdr:rowOff>
    </xdr:to>
    <mc:AlternateContent xmlns:mc="http://schemas.openxmlformats.org/markup-compatibility/2006" xmlns:sle15="http://schemas.microsoft.com/office/drawing/2012/slicer">
      <mc:Choice Requires="sle15">
        <xdr:graphicFrame macro="">
          <xdr:nvGraphicFramePr>
            <xdr:cNvPr id="2" name="Issue"/>
            <xdr:cNvGraphicFramePr/>
          </xdr:nvGraphicFramePr>
          <xdr:xfrm>
            <a:off x="0" y="0"/>
            <a:ext cx="0" cy="0"/>
          </xdr:xfrm>
          <a:graphic>
            <a:graphicData uri="http://schemas.microsoft.com/office/drawing/2010/slicer">
              <sle:slicer xmlns:sle="http://schemas.microsoft.com/office/drawing/2010/slicer" name="Issue"/>
            </a:graphicData>
          </a:graphic>
        </xdr:graphicFrame>
      </mc:Choice>
      <mc:Fallback xmlns="">
        <xdr:sp macro="" textlink="">
          <xdr:nvSpPr>
            <xdr:cNvPr id="0" name=""/>
            <xdr:cNvSpPr>
              <a:spLocks noTextEdit="1"/>
            </xdr:cNvSpPr>
          </xdr:nvSpPr>
          <xdr:spPr>
            <a:xfrm>
              <a:off x="26027830" y="1955186"/>
              <a:ext cx="2931241" cy="2084747"/>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LocksWithSheet="0"/>
  </xdr:twoCellAnchor>
  <xdr:twoCellAnchor editAs="oneCell">
    <xdr:from>
      <xdr:col>0</xdr:col>
      <xdr:colOff>317500</xdr:colOff>
      <xdr:row>0</xdr:row>
      <xdr:rowOff>523875</xdr:rowOff>
    </xdr:from>
    <xdr:to>
      <xdr:col>0</xdr:col>
      <xdr:colOff>2445743</xdr:colOff>
      <xdr:row>1</xdr:row>
      <xdr:rowOff>1395442</xdr:rowOff>
    </xdr:to>
    <xdr:pic>
      <xdr:nvPicPr>
        <xdr:cNvPr id="8" name="Picture 7">
          <a:extLst>
            <a:ext uri="{FF2B5EF4-FFF2-40B4-BE49-F238E27FC236}">
              <a16:creationId xmlns="" xmlns:a16="http://schemas.microsoft.com/office/drawing/2014/main" id="{79041CA6-FA1C-FB46-9F7F-4FA6DFECCE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17500" y="523875"/>
          <a:ext cx="2128243" cy="17288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5</xdr:col>
      <xdr:colOff>304800</xdr:colOff>
      <xdr:row>3</xdr:row>
      <xdr:rowOff>342900</xdr:rowOff>
    </xdr:to>
    <xdr:sp macro="" textlink="">
      <xdr:nvSpPr>
        <xdr:cNvPr id="5" name="AutoShape 5" descr="Image result for eu flag">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27955875" y="617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119467</xdr:colOff>
      <xdr:row>2</xdr:row>
      <xdr:rowOff>76202</xdr:rowOff>
    </xdr:from>
    <xdr:to>
      <xdr:col>4</xdr:col>
      <xdr:colOff>815687</xdr:colOff>
      <xdr:row>2</xdr:row>
      <xdr:rowOff>540233</xdr:rowOff>
    </xdr:to>
    <xdr:pic>
      <xdr:nvPicPr>
        <xdr:cNvPr id="14" name="Picture 13">
          <a:extLst>
            <a:ext uri="{FF2B5EF4-FFF2-40B4-BE49-F238E27FC236}">
              <a16:creationId xmlns=""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0467" y="60759977"/>
          <a:ext cx="696220" cy="464031"/>
        </a:xfrm>
        <a:prstGeom prst="rect">
          <a:avLst/>
        </a:prstGeom>
      </xdr:spPr>
    </xdr:pic>
    <xdr:clientData/>
  </xdr:twoCellAnchor>
  <xdr:oneCellAnchor>
    <xdr:from>
      <xdr:col>2</xdr:col>
      <xdr:colOff>173181</xdr:colOff>
      <xdr:row>2</xdr:row>
      <xdr:rowOff>103908</xdr:rowOff>
    </xdr:from>
    <xdr:ext cx="879765" cy="439883"/>
    <xdr:pic>
      <xdr:nvPicPr>
        <xdr:cNvPr id="15" name="Picture 14">
          <a:extLst>
            <a:ext uri="{FF2B5EF4-FFF2-40B4-BE49-F238E27FC236}">
              <a16:creationId xmlns="" xmlns:a16="http://schemas.microsoft.com/office/drawing/2014/main" id="{00000000-0008-0000-01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181" y="2948708"/>
          <a:ext cx="879765" cy="439883"/>
        </a:xfrm>
        <a:prstGeom prst="rect">
          <a:avLst/>
        </a:prstGeom>
      </xdr:spPr>
    </xdr:pic>
    <xdr:clientData/>
  </xdr:oneCellAnchor>
  <xdr:twoCellAnchor editAs="oneCell">
    <xdr:from>
      <xdr:col>5</xdr:col>
      <xdr:colOff>38101</xdr:colOff>
      <xdr:row>2</xdr:row>
      <xdr:rowOff>50801</xdr:rowOff>
    </xdr:from>
    <xdr:to>
      <xdr:col>5</xdr:col>
      <xdr:colOff>520701</xdr:colOff>
      <xdr:row>2</xdr:row>
      <xdr:rowOff>533401</xdr:rowOff>
    </xdr:to>
    <xdr:pic>
      <xdr:nvPicPr>
        <xdr:cNvPr id="9" name="Picture 8">
          <a:extLst>
            <a:ext uri="{FF2B5EF4-FFF2-40B4-BE49-F238E27FC236}">
              <a16:creationId xmlns="" xmlns:a16="http://schemas.microsoft.com/office/drawing/2014/main" id="{00000000-0008-0000-01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43751" y="850901"/>
          <a:ext cx="482600" cy="482600"/>
        </a:xfrm>
        <a:prstGeom prst="rect">
          <a:avLst/>
        </a:prstGeom>
      </xdr:spPr>
    </xdr:pic>
    <xdr:clientData/>
  </xdr:twoCellAnchor>
  <xdr:oneCellAnchor>
    <xdr:from>
      <xdr:col>3</xdr:col>
      <xdr:colOff>53109</xdr:colOff>
      <xdr:row>2</xdr:row>
      <xdr:rowOff>103908</xdr:rowOff>
    </xdr:from>
    <xdr:ext cx="879765" cy="439883"/>
    <xdr:pic>
      <xdr:nvPicPr>
        <xdr:cNvPr id="12" name="Picture 11">
          <a:extLst>
            <a:ext uri="{FF2B5EF4-FFF2-40B4-BE49-F238E27FC236}">
              <a16:creationId xmlns="" xmlns:a16="http://schemas.microsoft.com/office/drawing/2014/main" id="{00000000-0008-0000-01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55709" y="2948708"/>
          <a:ext cx="879765" cy="439883"/>
        </a:xfrm>
        <a:prstGeom prst="rect">
          <a:avLst/>
        </a:prstGeom>
      </xdr:spPr>
    </xdr:pic>
    <xdr:clientData/>
  </xdr:oneCellAnchor>
  <xdr:twoCellAnchor editAs="oneCell">
    <xdr:from>
      <xdr:col>4</xdr:col>
      <xdr:colOff>1655536</xdr:colOff>
      <xdr:row>20</xdr:row>
      <xdr:rowOff>289886</xdr:rowOff>
    </xdr:from>
    <xdr:to>
      <xdr:col>4</xdr:col>
      <xdr:colOff>9230179</xdr:colOff>
      <xdr:row>21</xdr:row>
      <xdr:rowOff>3189515</xdr:rowOff>
    </xdr:to>
    <xdr:pic>
      <xdr:nvPicPr>
        <xdr:cNvPr id="17" name="Picture 16">
          <a:extLst>
            <a:ext uri="{FF2B5EF4-FFF2-40B4-BE49-F238E27FC236}">
              <a16:creationId xmlns=""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1975536" y="36462207"/>
          <a:ext cx="7574643" cy="48046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442712</xdr:colOff>
      <xdr:row>0</xdr:row>
      <xdr:rowOff>348803</xdr:rowOff>
    </xdr:from>
    <xdr:to>
      <xdr:col>0</xdr:col>
      <xdr:colOff>2570955</xdr:colOff>
      <xdr:row>0</xdr:row>
      <xdr:rowOff>2077620</xdr:rowOff>
    </xdr:to>
    <xdr:pic>
      <xdr:nvPicPr>
        <xdr:cNvPr id="11" name="Picture 10">
          <a:extLst>
            <a:ext uri="{FF2B5EF4-FFF2-40B4-BE49-F238E27FC236}">
              <a16:creationId xmlns="" xmlns:a16="http://schemas.microsoft.com/office/drawing/2014/main" id="{79041CA6-FA1C-FB46-9F7F-4FA6DFECCE4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42712" y="348803"/>
          <a:ext cx="2128243" cy="17288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47</xdr:row>
      <xdr:rowOff>133803</xdr:rowOff>
    </xdr:to>
    <xdr:sp macro="" textlink="">
      <xdr:nvSpPr>
        <xdr:cNvPr id="4" name="AutoShape 5" descr="Image result for eu flag">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26622375" y="50653950"/>
          <a:ext cx="304800" cy="3211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244929</xdr:colOff>
      <xdr:row>2</xdr:row>
      <xdr:rowOff>68036</xdr:rowOff>
    </xdr:from>
    <xdr:to>
      <xdr:col>3</xdr:col>
      <xdr:colOff>966107</xdr:colOff>
      <xdr:row>2</xdr:row>
      <xdr:rowOff>578533</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81108" y="2109107"/>
          <a:ext cx="721178" cy="510497"/>
        </a:xfrm>
        <a:prstGeom prst="rect">
          <a:avLst/>
        </a:prstGeom>
      </xdr:spPr>
    </xdr:pic>
    <xdr:clientData/>
  </xdr:twoCellAnchor>
  <xdr:twoCellAnchor editAs="oneCell">
    <xdr:from>
      <xdr:col>4</xdr:col>
      <xdr:colOff>103909</xdr:colOff>
      <xdr:row>2</xdr:row>
      <xdr:rowOff>103910</xdr:rowOff>
    </xdr:from>
    <xdr:to>
      <xdr:col>4</xdr:col>
      <xdr:colOff>831271</xdr:colOff>
      <xdr:row>2</xdr:row>
      <xdr:rowOff>585818</xdr:rowOff>
    </xdr:to>
    <xdr:pic>
      <xdr:nvPicPr>
        <xdr:cNvPr id="12" name="Picture 11" descr="File:Flag of South Africa.svg">
          <a:extLst>
            <a:ext uri="{FF2B5EF4-FFF2-40B4-BE49-F238E27FC236}">
              <a16:creationId xmlns=""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2773" y="2130137"/>
          <a:ext cx="727362" cy="481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108525</xdr:colOff>
      <xdr:row>2</xdr:row>
      <xdr:rowOff>99867</xdr:rowOff>
    </xdr:from>
    <xdr:ext cx="897083" cy="448542"/>
    <xdr:pic>
      <xdr:nvPicPr>
        <xdr:cNvPr id="13" name="Picture 12">
          <a:extLst>
            <a:ext uri="{FF2B5EF4-FFF2-40B4-BE49-F238E27FC236}">
              <a16:creationId xmlns="" xmlns:a16="http://schemas.microsoft.com/office/drawing/2014/main" id="{00000000-0008-0000-02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56525" y="2144567"/>
          <a:ext cx="897083" cy="448542"/>
        </a:xfrm>
        <a:prstGeom prst="rect">
          <a:avLst/>
        </a:prstGeom>
      </xdr:spPr>
    </xdr:pic>
    <xdr:clientData/>
  </xdr:oneCellAnchor>
  <xdr:twoCellAnchor editAs="oneCell">
    <xdr:from>
      <xdr:col>5</xdr:col>
      <xdr:colOff>103908</xdr:colOff>
      <xdr:row>2</xdr:row>
      <xdr:rowOff>51955</xdr:rowOff>
    </xdr:from>
    <xdr:to>
      <xdr:col>5</xdr:col>
      <xdr:colOff>961157</xdr:colOff>
      <xdr:row>2</xdr:row>
      <xdr:rowOff>634445</xdr:rowOff>
    </xdr:to>
    <xdr:pic>
      <xdr:nvPicPr>
        <xdr:cNvPr id="3" name="Picture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699681" y="2078182"/>
          <a:ext cx="857249" cy="582490"/>
        </a:xfrm>
        <a:prstGeom prst="rect">
          <a:avLst/>
        </a:prstGeom>
      </xdr:spPr>
    </xdr:pic>
    <xdr:clientData/>
  </xdr:twoCellAnchor>
  <xdr:twoCellAnchor editAs="oneCell">
    <xdr:from>
      <xdr:col>0</xdr:col>
      <xdr:colOff>133946</xdr:colOff>
      <xdr:row>0</xdr:row>
      <xdr:rowOff>178595</xdr:rowOff>
    </xdr:from>
    <xdr:to>
      <xdr:col>0</xdr:col>
      <xdr:colOff>2262189</xdr:colOff>
      <xdr:row>0</xdr:row>
      <xdr:rowOff>1907412</xdr:rowOff>
    </xdr:to>
    <xdr:pic>
      <xdr:nvPicPr>
        <xdr:cNvPr id="8" name="Picture 7">
          <a:extLst>
            <a:ext uri="{FF2B5EF4-FFF2-40B4-BE49-F238E27FC236}">
              <a16:creationId xmlns="" xmlns:a16="http://schemas.microsoft.com/office/drawing/2014/main" id="{79041CA6-FA1C-FB46-9F7F-4FA6DFECCE4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3946" y="178595"/>
          <a:ext cx="2128243" cy="17288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100988</xdr:colOff>
      <xdr:row>2</xdr:row>
      <xdr:rowOff>144824</xdr:rowOff>
    </xdr:from>
    <xdr:to>
      <xdr:col>1</xdr:col>
      <xdr:colOff>708788</xdr:colOff>
      <xdr:row>2</xdr:row>
      <xdr:rowOff>556134</xdr:rowOff>
    </xdr:to>
    <xdr:pic>
      <xdr:nvPicPr>
        <xdr:cNvPr id="3" name="Picture 2" descr="http://images.all-free-download.com/images/graphicthumb/united_states_clip_art_14124.jpg">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56863" y="60828599"/>
          <a:ext cx="607800" cy="411310"/>
        </a:xfrm>
        <a:prstGeom prst="rect">
          <a:avLst/>
        </a:prstGeom>
        <a:noFill/>
        <a:ln>
          <a:solidFill>
            <a:schemeClr val="bg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xdr:row>
      <xdr:rowOff>0</xdr:rowOff>
    </xdr:from>
    <xdr:to>
      <xdr:col>1</xdr:col>
      <xdr:colOff>304800</xdr:colOff>
      <xdr:row>4</xdr:row>
      <xdr:rowOff>304800</xdr:rowOff>
    </xdr:to>
    <xdr:sp macro="" textlink="">
      <xdr:nvSpPr>
        <xdr:cNvPr id="5" name="AutoShape 5" descr="Image result for eu flag">
          <a:extLst>
            <a:ext uri="{FF2B5EF4-FFF2-40B4-BE49-F238E27FC236}">
              <a16:creationId xmlns="" xmlns:a16="http://schemas.microsoft.com/office/drawing/2014/main" id="{00000000-0008-0000-0300-000005000000}"/>
            </a:ext>
          </a:extLst>
        </xdr:cNvPr>
        <xdr:cNvSpPr>
          <a:spLocks noChangeAspect="1" noChangeArrowheads="1"/>
        </xdr:cNvSpPr>
      </xdr:nvSpPr>
      <xdr:spPr bwMode="auto">
        <a:xfrm>
          <a:off x="27955875" y="617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346363</xdr:colOff>
      <xdr:row>0</xdr:row>
      <xdr:rowOff>214313</xdr:rowOff>
    </xdr:from>
    <xdr:to>
      <xdr:col>0</xdr:col>
      <xdr:colOff>2234046</xdr:colOff>
      <xdr:row>0</xdr:row>
      <xdr:rowOff>1150839</xdr:rowOff>
    </xdr:to>
    <xdr:pic>
      <xdr:nvPicPr>
        <xdr:cNvPr id="8" name="Picture 7">
          <a:extLst>
            <a:ext uri="{FF2B5EF4-FFF2-40B4-BE49-F238E27FC236}">
              <a16:creationId xmlns="" xmlns:a16="http://schemas.microsoft.com/office/drawing/2014/main" id="{00000000-0008-0000-03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419" t="12525" r="7093" b="14607"/>
        <a:stretch/>
      </xdr:blipFill>
      <xdr:spPr>
        <a:xfrm>
          <a:off x="346363" y="214313"/>
          <a:ext cx="1887683" cy="936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42</xdr:row>
      <xdr:rowOff>0</xdr:rowOff>
    </xdr:from>
    <xdr:to>
      <xdr:col>6</xdr:col>
      <xdr:colOff>304800</xdr:colOff>
      <xdr:row>43</xdr:row>
      <xdr:rowOff>121102</xdr:rowOff>
    </xdr:to>
    <xdr:sp macro="" textlink="">
      <xdr:nvSpPr>
        <xdr:cNvPr id="2" name="AutoShape 5" descr="Image result for eu flag">
          <a:extLst>
            <a:ext uri="{FF2B5EF4-FFF2-40B4-BE49-F238E27FC236}">
              <a16:creationId xmlns="" xmlns:a16="http://schemas.microsoft.com/office/drawing/2014/main" id="{00000000-0008-0000-0400-000002000000}"/>
            </a:ext>
          </a:extLst>
        </xdr:cNvPr>
        <xdr:cNvSpPr>
          <a:spLocks noChangeAspect="1" noChangeArrowheads="1"/>
        </xdr:cNvSpPr>
      </xdr:nvSpPr>
      <xdr:spPr bwMode="auto">
        <a:xfrm>
          <a:off x="28532138" y="71770875"/>
          <a:ext cx="304800" cy="3211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273210</xdr:colOff>
      <xdr:row>2</xdr:row>
      <xdr:rowOff>103910</xdr:rowOff>
    </xdr:from>
    <xdr:to>
      <xdr:col>1</xdr:col>
      <xdr:colOff>629276</xdr:colOff>
      <xdr:row>2</xdr:row>
      <xdr:rowOff>455228</xdr:rowOff>
    </xdr:to>
    <xdr:pic>
      <xdr:nvPicPr>
        <xdr:cNvPr id="3" name="Picture 2" descr="http://images.clipartpanda.com/earth-clip-art-1194984395619889880earth_globe_dan_gerhrads_01.svg.med.png">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1210" y="3065319"/>
          <a:ext cx="356066" cy="351318"/>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196850</xdr:colOff>
      <xdr:row>2</xdr:row>
      <xdr:rowOff>111941</xdr:rowOff>
    </xdr:from>
    <xdr:to>
      <xdr:col>2</xdr:col>
      <xdr:colOff>848591</xdr:colOff>
      <xdr:row>2</xdr:row>
      <xdr:rowOff>543260</xdr:rowOff>
    </xdr:to>
    <xdr:pic>
      <xdr:nvPicPr>
        <xdr:cNvPr id="14" name="Picture 13" descr="http://www.worldatlas.com/webimage/flags/countrys/zzzflags/krlarge.gif">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21895" y="3073350"/>
          <a:ext cx="651741" cy="43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190500</xdr:colOff>
      <xdr:row>2</xdr:row>
      <xdr:rowOff>69273</xdr:rowOff>
    </xdr:from>
    <xdr:to>
      <xdr:col>3</xdr:col>
      <xdr:colOff>865909</xdr:colOff>
      <xdr:row>2</xdr:row>
      <xdr:rowOff>519545</xdr:rowOff>
    </xdr:to>
    <xdr:pic>
      <xdr:nvPicPr>
        <xdr:cNvPr id="5" name="Picture 4">
          <a:extLst>
            <a:ext uri="{FF2B5EF4-FFF2-40B4-BE49-F238E27FC236}">
              <a16:creationId xmlns="" xmlns:a16="http://schemas.microsoft.com/office/drawing/2014/main" id="{00000000-0008-0000-04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72455" y="3030682"/>
          <a:ext cx="675409" cy="450272"/>
        </a:xfrm>
        <a:prstGeom prst="rect">
          <a:avLst/>
        </a:prstGeom>
      </xdr:spPr>
    </xdr:pic>
    <xdr:clientData/>
  </xdr:twoCellAnchor>
  <xdr:twoCellAnchor editAs="oneCell">
    <xdr:from>
      <xdr:col>0</xdr:col>
      <xdr:colOff>274007</xdr:colOff>
      <xdr:row>0</xdr:row>
      <xdr:rowOff>339246</xdr:rowOff>
    </xdr:from>
    <xdr:to>
      <xdr:col>0</xdr:col>
      <xdr:colOff>2402250</xdr:colOff>
      <xdr:row>0</xdr:row>
      <xdr:rowOff>2068063</xdr:rowOff>
    </xdr:to>
    <xdr:pic>
      <xdr:nvPicPr>
        <xdr:cNvPr id="7" name="Picture 6">
          <a:extLst>
            <a:ext uri="{FF2B5EF4-FFF2-40B4-BE49-F238E27FC236}">
              <a16:creationId xmlns="" xmlns:a16="http://schemas.microsoft.com/office/drawing/2014/main" id="{79041CA6-FA1C-FB46-9F7F-4FA6DFECCE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4007" y="339246"/>
          <a:ext cx="2128243" cy="17288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3</xdr:row>
      <xdr:rowOff>57150</xdr:rowOff>
    </xdr:from>
    <xdr:to>
      <xdr:col>0</xdr:col>
      <xdr:colOff>438150</xdr:colOff>
      <xdr:row>14</xdr:row>
      <xdr:rowOff>114300</xdr:rowOff>
    </xdr:to>
    <xdr:sp macro="" textlink="">
      <xdr:nvSpPr>
        <xdr:cNvPr id="2" name="TextBox 1">
          <a:extLst>
            <a:ext uri="{FF2B5EF4-FFF2-40B4-BE49-F238E27FC236}">
              <a16:creationId xmlns="" xmlns:a16="http://schemas.microsoft.com/office/drawing/2014/main" id="{00000000-0008-0000-0500-000002000000}"/>
            </a:ext>
          </a:extLst>
        </xdr:cNvPr>
        <xdr:cNvSpPr txBox="1"/>
      </xdr:nvSpPr>
      <xdr:spPr>
        <a:xfrm rot="16200000">
          <a:off x="-971550" y="1562100"/>
          <a:ext cx="25336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Jurisdiction</a:t>
          </a:r>
          <a:r>
            <a:rPr lang="en-GB" sz="1100" baseline="0"/>
            <a:t> deemed to be equivalent</a:t>
          </a:r>
          <a:endParaRPr lang="en-GB" sz="1100"/>
        </a:p>
      </xdr:txBody>
    </xdr:sp>
    <xdr:clientData/>
  </xdr:twoCellAnchor>
  <xdr:twoCellAnchor editAs="oneCell">
    <xdr:from>
      <xdr:col>0</xdr:col>
      <xdr:colOff>470221</xdr:colOff>
      <xdr:row>0</xdr:row>
      <xdr:rowOff>132627</xdr:rowOff>
    </xdr:from>
    <xdr:to>
      <xdr:col>1</xdr:col>
      <xdr:colOff>1971502</xdr:colOff>
      <xdr:row>0</xdr:row>
      <xdr:rowOff>1861444</xdr:rowOff>
    </xdr:to>
    <xdr:pic>
      <xdr:nvPicPr>
        <xdr:cNvPr id="5" name="Picture 4">
          <a:extLst>
            <a:ext uri="{FF2B5EF4-FFF2-40B4-BE49-F238E27FC236}">
              <a16:creationId xmlns="" xmlns:a16="http://schemas.microsoft.com/office/drawing/2014/main" id="{79041CA6-FA1C-FB46-9F7F-4FA6DFECCE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221" y="132627"/>
          <a:ext cx="2128243" cy="1728817"/>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Issue" sourceName="Issue">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Issue" cache="Slicer_Issue" caption="Issue" startItem="3" style="SlicerStyleLight4" rowHeight="720000"/>
</slicers>
</file>

<file path=xl/tables/table1.xml><?xml version="1.0" encoding="utf-8"?>
<table xmlns="http://schemas.openxmlformats.org/spreadsheetml/2006/main" id="1" name="Table1" displayName="Table1" ref="A5:F46" totalsRowShown="0" headerRowDxfId="18" dataDxfId="16" headerRowBorderDxfId="17" tableBorderDxfId="15" totalsRowBorderDxfId="14" dataCellStyle="BODY TEXT 2">
  <autoFilter ref="A5:F46">
    <filterColumn colId="0" hiddenButton="1"/>
    <filterColumn colId="1" hiddenButton="1"/>
    <filterColumn colId="2" hiddenButton="1"/>
    <filterColumn colId="3" hiddenButton="1"/>
    <filterColumn colId="4" hiddenButton="1"/>
    <filterColumn colId="5" hiddenButton="1"/>
  </autoFilter>
  <tableColumns count="6">
    <tableColumn id="1" name="Issue" dataDxfId="13"/>
    <tableColumn id="2" name="BCBS/IOSCO" dataDxfId="12" dataCellStyle="BODY TEXT 2"/>
    <tableColumn id="3" name="EU" dataDxfId="11" dataCellStyle="BODY TEXT 2"/>
    <tableColumn id="4" name="US CFTC" dataDxfId="10" dataCellStyle="BODY TEXT 2"/>
    <tableColumn id="5" name="US Prudential Regulators" dataDxfId="9" dataCellStyle="BODY TEXT 2"/>
    <tableColumn id="6" name="Singapore" dataDxfId="8" dataCellStyle="BODY TEXT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www.bis.org/publ/bcbs261.pdf" TargetMode="External"/><Relationship Id="rId7" Type="http://schemas.openxmlformats.org/officeDocument/2006/relationships/drawing" Target="../drawings/drawing1.xml"/><Relationship Id="rId2" Type="http://schemas.openxmlformats.org/officeDocument/2006/relationships/hyperlink" Target="http://www.cftc.gov/idc/groups/public/@newsroom/documents/file/federalregister052416.pdf" TargetMode="External"/><Relationship Id="rId1" Type="http://schemas.openxmlformats.org/officeDocument/2006/relationships/hyperlink" Target="http://eur-lex.europa.eu/legal-content/EN/TXT/?uri=uriserv:OJ.L_.2016.340.01.0009.01.ENG&amp;toc=OJ:L:2016:340:TOC" TargetMode="External"/><Relationship Id="rId6" Type="http://schemas.openxmlformats.org/officeDocument/2006/relationships/printerSettings" Target="../printerSettings/printerSettings1.bin"/><Relationship Id="rId5" Type="http://schemas.openxmlformats.org/officeDocument/2006/relationships/hyperlink" Target="https://www.fdic.gov/news/board/2015/2015-10-22_notice_dis_a_fr_final-rule.pdf" TargetMode="External"/><Relationship Id="rId4" Type="http://schemas.openxmlformats.org/officeDocument/2006/relationships/hyperlink" Target="http://www.mas.gov.sg/~/media/MAS/Regulations%20and%20Financial%20Stability/Regulations%20Guidance%20and%20Licensing/Securities%20Futures%20and%20Fund%20Management/Regulations%20Guidance%20and%20Licensing/Guidelines/Guidelines%20on%20Margin%20Requirements%20for%20NonCentrally%20Cleared%20OTC%20Derivatives%20Contracts%20revised%20on%205%20October%202018.pdf" TargetMode="External"/><Relationship Id="rId9"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osc.gov.on.ca/en/SecuritiesLaw_csa_20160707_95-401_collateral-requirements-cleared-derivatives.htm" TargetMode="External"/><Relationship Id="rId7" Type="http://schemas.openxmlformats.org/officeDocument/2006/relationships/drawing" Target="../drawings/drawing2.xml"/><Relationship Id="rId2" Type="http://schemas.openxmlformats.org/officeDocument/2006/relationships/hyperlink" Target="http://www.osfi-bsif.gc.ca/eng/fi-if/rg-ro/gdn-ort/gl-ld/pages/e22.aspx" TargetMode="External"/><Relationship Id="rId1" Type="http://schemas.openxmlformats.org/officeDocument/2006/relationships/hyperlink" Target="http://www.bis.org/publ/bcbs261.pdf" TargetMode="External"/><Relationship Id="rId6" Type="http://schemas.openxmlformats.org/officeDocument/2006/relationships/printerSettings" Target="../printerSettings/printerSettings2.bin"/><Relationship Id="rId5" Type="http://schemas.openxmlformats.org/officeDocument/2006/relationships/hyperlink" Target="https://www.admin.ch/opc/en/classified-compilation/20152105/201601010000/958.11.pdf" TargetMode="External"/><Relationship Id="rId4" Type="http://schemas.openxmlformats.org/officeDocument/2006/relationships/hyperlink" Target="http://www.hkma.gov.hk/media/eng/doc/key-functions/banking-stability/supervisory-policy-manual/CR-G-14.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rbi.org.in/scripts/bs_viewcontent.aspx?Id=3166" TargetMode="External"/><Relationship Id="rId2" Type="http://schemas.openxmlformats.org/officeDocument/2006/relationships/hyperlink" Target="http://www.apra.gov.au/CrossIndustry/Documents/160225-DRAFT-CPS-226-FINAL.pdf" TargetMode="External"/><Relationship Id="rId1" Type="http://schemas.openxmlformats.org/officeDocument/2006/relationships/hyperlink" Target="http://www.bis.org/publ/bcbs261.pdf"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treasury.gov.za/OTC/Regulating%20over-the-counter%20(OTC)%20derivates%20markets%20in%20South%20Africa.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bis.org/publ/bcbs261.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49"/>
  <sheetViews>
    <sheetView showGridLines="0" showRowColHeaders="0" tabSelected="1" zoomScale="60" zoomScaleNormal="60" zoomScaleSheetLayoutView="70" zoomScalePageLayoutView="10" workbookViewId="0">
      <pane xSplit="1" ySplit="5" topLeftCell="B6" activePane="bottomRight" state="frozen"/>
      <selection pane="topRight" activeCell="B1" sqref="B1"/>
      <selection pane="bottomLeft" activeCell="A5" sqref="A5"/>
      <selection pane="bottomRight" activeCell="A8" sqref="A8"/>
    </sheetView>
  </sheetViews>
  <sheetFormatPr defaultColWidth="70.7109375" defaultRowHeight="15" x14ac:dyDescent="0.25"/>
  <cols>
    <col min="1" max="1" width="67.7109375" style="1" bestFit="1" customWidth="1"/>
    <col min="2" max="3" width="67.5703125" style="1" customWidth="1"/>
    <col min="4" max="4" width="91.85546875" style="1" customWidth="1"/>
    <col min="5" max="5" width="85.42578125" style="1" customWidth="1"/>
    <col min="6" max="6" width="67.5703125" style="1" customWidth="1"/>
    <col min="7" max="7" width="45.7109375" style="1" customWidth="1"/>
    <col min="8" max="8" width="50.7109375" style="3" customWidth="1"/>
    <col min="9" max="9" width="115.7109375" style="3" customWidth="1"/>
    <col min="10" max="10" width="45.7109375" style="3" customWidth="1"/>
    <col min="11" max="11" width="115.7109375" customWidth="1"/>
    <col min="12" max="12" width="115.7109375" style="2" customWidth="1"/>
    <col min="13" max="13" width="0" style="2" hidden="1" customWidth="1"/>
    <col min="14" max="16384" width="70.7109375" style="2"/>
  </cols>
  <sheetData>
    <row r="1" spans="1:11" ht="67.5" thickBot="1" x14ac:dyDescent="0.3">
      <c r="A1" s="63"/>
      <c r="B1" s="198" t="s">
        <v>96</v>
      </c>
      <c r="C1" s="198"/>
      <c r="D1" s="198"/>
      <c r="E1" s="198"/>
      <c r="F1" s="198"/>
      <c r="G1" s="3"/>
      <c r="I1"/>
      <c r="J1" s="2"/>
      <c r="K1" s="2"/>
    </row>
    <row r="2" spans="1:11" ht="121.5" customHeight="1" thickBot="1" x14ac:dyDescent="0.3">
      <c r="A2" s="64"/>
      <c r="B2" s="205" t="s">
        <v>370</v>
      </c>
      <c r="C2" s="205"/>
      <c r="D2" s="205"/>
      <c r="E2" s="205"/>
      <c r="F2" s="205"/>
      <c r="G2" s="3"/>
      <c r="I2"/>
      <c r="J2" s="2"/>
      <c r="K2" s="2"/>
    </row>
    <row r="3" spans="1:11" ht="129.75" customHeight="1" thickBot="1" x14ac:dyDescent="0.3">
      <c r="A3" s="64"/>
      <c r="B3" s="129"/>
      <c r="C3" s="129"/>
      <c r="D3" s="129"/>
      <c r="E3" s="129"/>
      <c r="F3" s="129"/>
      <c r="G3" s="3"/>
      <c r="I3"/>
      <c r="J3" s="2"/>
      <c r="K3" s="2"/>
    </row>
    <row r="4" spans="1:11" s="5" customFormat="1" ht="52.5" customHeight="1" x14ac:dyDescent="0.25">
      <c r="A4" s="123" t="s">
        <v>82</v>
      </c>
      <c r="B4" s="124" t="s">
        <v>83</v>
      </c>
      <c r="C4" s="124" t="s">
        <v>97</v>
      </c>
      <c r="D4" s="124" t="s">
        <v>83</v>
      </c>
      <c r="E4" s="124" t="s">
        <v>83</v>
      </c>
      <c r="F4" s="125" t="s">
        <v>83</v>
      </c>
    </row>
    <row r="5" spans="1:11" s="4" customFormat="1" ht="87.75" customHeight="1" x14ac:dyDescent="0.25">
      <c r="A5" s="101" t="s">
        <v>0</v>
      </c>
      <c r="B5" s="80" t="s">
        <v>2</v>
      </c>
      <c r="C5" s="81" t="s">
        <v>125</v>
      </c>
      <c r="D5" s="81" t="s">
        <v>124</v>
      </c>
      <c r="E5" s="81" t="s">
        <v>319</v>
      </c>
      <c r="F5" s="106" t="s">
        <v>126</v>
      </c>
    </row>
    <row r="6" spans="1:11" ht="74.25" customHeight="1" x14ac:dyDescent="0.25">
      <c r="A6" s="102" t="s">
        <v>18</v>
      </c>
      <c r="B6" s="82">
        <v>42064</v>
      </c>
      <c r="C6" s="82">
        <v>42719</v>
      </c>
      <c r="D6" s="82">
        <v>42375</v>
      </c>
      <c r="E6" s="82">
        <v>42292</v>
      </c>
      <c r="F6" s="107" t="s">
        <v>315</v>
      </c>
    </row>
    <row r="7" spans="1:11" ht="72.75" customHeight="1" x14ac:dyDescent="0.25">
      <c r="A7" s="103" t="s">
        <v>225</v>
      </c>
      <c r="B7" s="83" t="s">
        <v>322</v>
      </c>
      <c r="C7" s="84" t="s">
        <v>320</v>
      </c>
      <c r="D7" s="83" t="s">
        <v>323</v>
      </c>
      <c r="E7" s="83" t="s">
        <v>324</v>
      </c>
      <c r="F7" s="108" t="s">
        <v>321</v>
      </c>
    </row>
    <row r="8" spans="1:11" ht="330" x14ac:dyDescent="0.25">
      <c r="A8" s="102" t="s">
        <v>19</v>
      </c>
      <c r="B8" s="85" t="s">
        <v>37</v>
      </c>
      <c r="C8" s="90" t="s">
        <v>127</v>
      </c>
      <c r="D8" s="88" t="s">
        <v>345</v>
      </c>
      <c r="E8" s="88" t="s">
        <v>346</v>
      </c>
      <c r="F8" s="109" t="s">
        <v>109</v>
      </c>
    </row>
    <row r="9" spans="1:11" ht="409.5" x14ac:dyDescent="0.25">
      <c r="A9" s="102" t="s">
        <v>20</v>
      </c>
      <c r="B9" s="85" t="s">
        <v>128</v>
      </c>
      <c r="C9" s="90" t="s">
        <v>347</v>
      </c>
      <c r="D9" s="88" t="s">
        <v>342</v>
      </c>
      <c r="E9" s="88" t="s">
        <v>184</v>
      </c>
      <c r="F9" s="109" t="s">
        <v>242</v>
      </c>
    </row>
    <row r="10" spans="1:11" ht="81" customHeight="1" x14ac:dyDescent="0.25">
      <c r="A10" s="104" t="s">
        <v>21</v>
      </c>
      <c r="B10" s="86" t="s">
        <v>22</v>
      </c>
      <c r="C10" s="87" t="s">
        <v>22</v>
      </c>
      <c r="D10" s="98" t="s">
        <v>348</v>
      </c>
      <c r="E10" s="87" t="s">
        <v>95</v>
      </c>
      <c r="F10" s="110" t="s">
        <v>22</v>
      </c>
    </row>
    <row r="11" spans="1:11" ht="357.75" customHeight="1" x14ac:dyDescent="0.25">
      <c r="A11" s="104" t="s">
        <v>72</v>
      </c>
      <c r="B11" s="93" t="s">
        <v>183</v>
      </c>
      <c r="C11" s="88" t="s">
        <v>339</v>
      </c>
      <c r="D11" s="93" t="s">
        <v>185</v>
      </c>
      <c r="E11" s="89" t="s">
        <v>185</v>
      </c>
      <c r="F11" s="111" t="s">
        <v>239</v>
      </c>
    </row>
    <row r="12" spans="1:11" ht="36.75" customHeight="1" x14ac:dyDescent="0.25">
      <c r="A12" s="104" t="s">
        <v>23</v>
      </c>
      <c r="B12" s="86" t="s">
        <v>35</v>
      </c>
      <c r="C12" s="87" t="s">
        <v>35</v>
      </c>
      <c r="D12" s="87" t="s">
        <v>35</v>
      </c>
      <c r="E12" s="87" t="s">
        <v>35</v>
      </c>
      <c r="F12" s="110" t="s">
        <v>35</v>
      </c>
    </row>
    <row r="13" spans="1:11" ht="36.75" customHeight="1" x14ac:dyDescent="0.25">
      <c r="A13" s="104" t="s">
        <v>26</v>
      </c>
      <c r="B13" s="93" t="s">
        <v>34</v>
      </c>
      <c r="C13" s="90" t="s">
        <v>34</v>
      </c>
      <c r="D13" s="90" t="s">
        <v>34</v>
      </c>
      <c r="E13" s="90" t="s">
        <v>34</v>
      </c>
      <c r="F13" s="109" t="s">
        <v>34</v>
      </c>
    </row>
    <row r="14" spans="1:11" ht="260.25" customHeight="1" x14ac:dyDescent="0.25">
      <c r="A14" s="104" t="s">
        <v>30</v>
      </c>
      <c r="B14" s="86" t="s">
        <v>116</v>
      </c>
      <c r="C14" s="91" t="s">
        <v>338</v>
      </c>
      <c r="D14" s="91" t="s">
        <v>334</v>
      </c>
      <c r="E14" s="91" t="s">
        <v>335</v>
      </c>
      <c r="F14" s="112" t="s">
        <v>316</v>
      </c>
    </row>
    <row r="15" spans="1:11" ht="289.5" customHeight="1" x14ac:dyDescent="0.25">
      <c r="A15" s="104" t="s">
        <v>41</v>
      </c>
      <c r="B15" s="93" t="s">
        <v>173</v>
      </c>
      <c r="C15" s="95" t="s">
        <v>173</v>
      </c>
      <c r="D15" s="94" t="s">
        <v>349</v>
      </c>
      <c r="E15" s="94" t="s">
        <v>349</v>
      </c>
      <c r="F15" s="113" t="s">
        <v>173</v>
      </c>
    </row>
    <row r="16" spans="1:11" ht="260.25" customHeight="1" x14ac:dyDescent="0.25">
      <c r="A16" s="104" t="s">
        <v>27</v>
      </c>
      <c r="B16" s="86" t="s">
        <v>75</v>
      </c>
      <c r="C16" s="98" t="s">
        <v>350</v>
      </c>
      <c r="D16" s="87" t="s">
        <v>180</v>
      </c>
      <c r="E16" s="92" t="s">
        <v>180</v>
      </c>
      <c r="F16" s="112" t="s">
        <v>129</v>
      </c>
    </row>
    <row r="17" spans="1:6" ht="56.25" customHeight="1" x14ac:dyDescent="0.25">
      <c r="A17" s="104" t="s">
        <v>3</v>
      </c>
      <c r="B17" s="93" t="s">
        <v>80</v>
      </c>
      <c r="C17" s="88" t="s">
        <v>351</v>
      </c>
      <c r="D17" s="90" t="s">
        <v>86</v>
      </c>
      <c r="E17" s="90" t="s">
        <v>86</v>
      </c>
      <c r="F17" s="109" t="s">
        <v>103</v>
      </c>
    </row>
    <row r="18" spans="1:6" ht="56.25" customHeight="1" x14ac:dyDescent="0.25">
      <c r="A18" s="104" t="s">
        <v>4</v>
      </c>
      <c r="B18" s="86" t="s">
        <v>224</v>
      </c>
      <c r="C18" s="87" t="s">
        <v>79</v>
      </c>
      <c r="D18" s="87" t="s">
        <v>85</v>
      </c>
      <c r="E18" s="87" t="s">
        <v>85</v>
      </c>
      <c r="F18" s="114" t="s">
        <v>104</v>
      </c>
    </row>
    <row r="19" spans="1:6" ht="371.25" customHeight="1" x14ac:dyDescent="0.25">
      <c r="A19" s="104" t="s">
        <v>5</v>
      </c>
      <c r="B19" s="93" t="s">
        <v>178</v>
      </c>
      <c r="C19" s="94" t="s">
        <v>352</v>
      </c>
      <c r="D19" s="95" t="s">
        <v>122</v>
      </c>
      <c r="E19" s="95" t="s">
        <v>121</v>
      </c>
      <c r="F19" s="109" t="s">
        <v>240</v>
      </c>
    </row>
    <row r="20" spans="1:6" ht="229.5" customHeight="1" x14ac:dyDescent="0.25">
      <c r="A20" s="104" t="s">
        <v>32</v>
      </c>
      <c r="B20" s="93" t="s">
        <v>47</v>
      </c>
      <c r="C20" s="94" t="s">
        <v>223</v>
      </c>
      <c r="D20" s="95" t="s">
        <v>353</v>
      </c>
      <c r="E20" s="95" t="s">
        <v>353</v>
      </c>
      <c r="F20" s="109" t="s">
        <v>119</v>
      </c>
    </row>
    <row r="21" spans="1:6" ht="372" customHeight="1" x14ac:dyDescent="0.25">
      <c r="A21" s="104" t="s">
        <v>42</v>
      </c>
      <c r="B21" s="86" t="s">
        <v>179</v>
      </c>
      <c r="C21" s="98" t="s">
        <v>354</v>
      </c>
      <c r="D21" s="98" t="s">
        <v>331</v>
      </c>
      <c r="E21" s="91" t="s">
        <v>332</v>
      </c>
      <c r="F21" s="115" t="s">
        <v>333</v>
      </c>
    </row>
    <row r="22" spans="1:6" ht="132" x14ac:dyDescent="0.25">
      <c r="A22" s="104" t="s">
        <v>6</v>
      </c>
      <c r="B22" s="93" t="s">
        <v>175</v>
      </c>
      <c r="C22" s="94" t="s">
        <v>355</v>
      </c>
      <c r="D22" s="94" t="s">
        <v>356</v>
      </c>
      <c r="E22" s="94" t="s">
        <v>357</v>
      </c>
      <c r="F22" s="113" t="s">
        <v>105</v>
      </c>
    </row>
    <row r="23" spans="1:6" ht="226.5" customHeight="1" x14ac:dyDescent="0.25">
      <c r="A23" s="104" t="s">
        <v>7</v>
      </c>
      <c r="B23" s="93" t="s">
        <v>89</v>
      </c>
      <c r="C23" s="94" t="s">
        <v>89</v>
      </c>
      <c r="D23" s="94" t="s">
        <v>89</v>
      </c>
      <c r="E23" s="94" t="s">
        <v>89</v>
      </c>
      <c r="F23" s="113" t="s">
        <v>236</v>
      </c>
    </row>
    <row r="24" spans="1:6" ht="119.25" customHeight="1" x14ac:dyDescent="0.25">
      <c r="A24" s="104" t="s">
        <v>8</v>
      </c>
      <c r="B24" s="98" t="s">
        <v>358</v>
      </c>
      <c r="C24" s="91" t="s">
        <v>359</v>
      </c>
      <c r="D24" s="91" t="s">
        <v>360</v>
      </c>
      <c r="E24" s="98" t="s">
        <v>360</v>
      </c>
      <c r="F24" s="110" t="s">
        <v>237</v>
      </c>
    </row>
    <row r="25" spans="1:6" ht="41.25" customHeight="1" x14ac:dyDescent="0.25">
      <c r="A25" s="104" t="s">
        <v>16</v>
      </c>
      <c r="B25" s="93" t="s">
        <v>38</v>
      </c>
      <c r="C25" s="90" t="s">
        <v>130</v>
      </c>
      <c r="D25" s="90" t="s">
        <v>50</v>
      </c>
      <c r="E25" s="90" t="s">
        <v>53</v>
      </c>
      <c r="F25" s="109" t="s">
        <v>38</v>
      </c>
    </row>
    <row r="26" spans="1:6" ht="41.25" customHeight="1" x14ac:dyDescent="0.25">
      <c r="A26" s="104" t="s">
        <v>24</v>
      </c>
      <c r="B26" s="86" t="s">
        <v>35</v>
      </c>
      <c r="C26" s="98" t="s">
        <v>340</v>
      </c>
      <c r="D26" s="96" t="s">
        <v>35</v>
      </c>
      <c r="E26" s="87" t="s">
        <v>35</v>
      </c>
      <c r="F26" s="110" t="s">
        <v>35</v>
      </c>
    </row>
    <row r="27" spans="1:6" ht="41.25" customHeight="1" x14ac:dyDescent="0.25">
      <c r="A27" s="104" t="s">
        <v>25</v>
      </c>
      <c r="B27" s="93" t="s">
        <v>48</v>
      </c>
      <c r="C27" s="90" t="s">
        <v>181</v>
      </c>
      <c r="D27" s="90" t="s">
        <v>181</v>
      </c>
      <c r="E27" s="90" t="s">
        <v>181</v>
      </c>
      <c r="F27" s="116" t="s">
        <v>181</v>
      </c>
    </row>
    <row r="28" spans="1:6" ht="94.5" customHeight="1" x14ac:dyDescent="0.25">
      <c r="A28" s="104" t="s">
        <v>31</v>
      </c>
      <c r="B28" s="86" t="s">
        <v>46</v>
      </c>
      <c r="C28" s="87" t="s">
        <v>46</v>
      </c>
      <c r="D28" s="98" t="s">
        <v>361</v>
      </c>
      <c r="E28" s="87" t="s">
        <v>46</v>
      </c>
      <c r="F28" s="110" t="s">
        <v>46</v>
      </c>
    </row>
    <row r="29" spans="1:6" ht="135.75" customHeight="1" x14ac:dyDescent="0.25">
      <c r="A29" s="104" t="s">
        <v>28</v>
      </c>
      <c r="B29" s="93" t="s">
        <v>81</v>
      </c>
      <c r="C29" s="88" t="s">
        <v>337</v>
      </c>
      <c r="D29" s="90" t="s">
        <v>90</v>
      </c>
      <c r="E29" s="90" t="s">
        <v>90</v>
      </c>
      <c r="F29" s="117" t="s">
        <v>362</v>
      </c>
    </row>
    <row r="30" spans="1:6" ht="41.25" customHeight="1" x14ac:dyDescent="0.25">
      <c r="A30" s="104" t="s">
        <v>9</v>
      </c>
      <c r="B30" s="86" t="s">
        <v>29</v>
      </c>
      <c r="C30" s="87" t="s">
        <v>29</v>
      </c>
      <c r="D30" s="96" t="s">
        <v>29</v>
      </c>
      <c r="E30" s="87" t="s">
        <v>29</v>
      </c>
      <c r="F30" s="110" t="s">
        <v>29</v>
      </c>
    </row>
    <row r="31" spans="1:6" ht="16.5" x14ac:dyDescent="0.25">
      <c r="A31" s="104" t="s">
        <v>10</v>
      </c>
      <c r="B31" s="93" t="s">
        <v>70</v>
      </c>
      <c r="C31" s="90" t="s">
        <v>70</v>
      </c>
      <c r="D31" s="90" t="s">
        <v>70</v>
      </c>
      <c r="E31" s="95" t="s">
        <v>70</v>
      </c>
      <c r="F31" s="116" t="s">
        <v>70</v>
      </c>
    </row>
    <row r="32" spans="1:6" ht="235.5" customHeight="1" x14ac:dyDescent="0.25">
      <c r="A32" s="104" t="s">
        <v>11</v>
      </c>
      <c r="B32" s="86" t="s">
        <v>69</v>
      </c>
      <c r="C32" s="87" t="s">
        <v>88</v>
      </c>
      <c r="D32" s="87" t="s">
        <v>51</v>
      </c>
      <c r="E32" s="87" t="s">
        <v>51</v>
      </c>
      <c r="F32" s="110" t="s">
        <v>106</v>
      </c>
    </row>
    <row r="33" spans="1:8" ht="61.5" customHeight="1" x14ac:dyDescent="0.25">
      <c r="A33" s="104" t="s">
        <v>33</v>
      </c>
      <c r="B33" s="93" t="s">
        <v>68</v>
      </c>
      <c r="C33" s="90" t="s">
        <v>68</v>
      </c>
      <c r="D33" s="90" t="s">
        <v>68</v>
      </c>
      <c r="E33" s="90" t="s">
        <v>68</v>
      </c>
      <c r="F33" s="109" t="s">
        <v>107</v>
      </c>
    </row>
    <row r="34" spans="1:8" ht="226.5" customHeight="1" x14ac:dyDescent="0.25">
      <c r="A34" s="104" t="s">
        <v>43</v>
      </c>
      <c r="B34" s="98" t="s">
        <v>67</v>
      </c>
      <c r="C34" s="98" t="s">
        <v>363</v>
      </c>
      <c r="D34" s="98" t="s">
        <v>364</v>
      </c>
      <c r="E34" s="98" t="s">
        <v>364</v>
      </c>
      <c r="F34" s="118" t="s">
        <v>327</v>
      </c>
    </row>
    <row r="35" spans="1:8" ht="42.75" customHeight="1" x14ac:dyDescent="0.25">
      <c r="A35" s="104" t="s">
        <v>12</v>
      </c>
      <c r="B35" s="93" t="s">
        <v>44</v>
      </c>
      <c r="C35" s="90" t="s">
        <v>44</v>
      </c>
      <c r="D35" s="90" t="s">
        <v>44</v>
      </c>
      <c r="E35" s="90" t="s">
        <v>44</v>
      </c>
      <c r="F35" s="109" t="s">
        <v>44</v>
      </c>
    </row>
    <row r="36" spans="1:8" ht="42.75" customHeight="1" x14ac:dyDescent="0.25">
      <c r="A36" s="104" t="s">
        <v>13</v>
      </c>
      <c r="B36" s="86" t="s">
        <v>65</v>
      </c>
      <c r="C36" s="92" t="s">
        <v>65</v>
      </c>
      <c r="D36" s="92" t="s">
        <v>45</v>
      </c>
      <c r="E36" s="92" t="s">
        <v>45</v>
      </c>
      <c r="F36" s="119" t="s">
        <v>236</v>
      </c>
    </row>
    <row r="37" spans="1:8" ht="42.75" customHeight="1" x14ac:dyDescent="0.25">
      <c r="A37" s="104" t="s">
        <v>14</v>
      </c>
      <c r="B37" s="93" t="s">
        <v>49</v>
      </c>
      <c r="C37" s="90" t="s">
        <v>49</v>
      </c>
      <c r="D37" s="90" t="s">
        <v>45</v>
      </c>
      <c r="E37" s="90" t="s">
        <v>45</v>
      </c>
      <c r="F37" s="120" t="s">
        <v>49</v>
      </c>
    </row>
    <row r="38" spans="1:8" ht="42.75" customHeight="1" x14ac:dyDescent="0.25">
      <c r="A38" s="104" t="s">
        <v>17</v>
      </c>
      <c r="B38" s="86" t="s">
        <v>38</v>
      </c>
      <c r="C38" s="87" t="s">
        <v>38</v>
      </c>
      <c r="D38" s="87" t="s">
        <v>38</v>
      </c>
      <c r="E38" s="87" t="s">
        <v>38</v>
      </c>
      <c r="F38" s="110" t="s">
        <v>38</v>
      </c>
    </row>
    <row r="39" spans="1:8" ht="231.75" customHeight="1" x14ac:dyDescent="0.25">
      <c r="A39" s="104" t="s">
        <v>15</v>
      </c>
      <c r="B39" s="88" t="s">
        <v>36</v>
      </c>
      <c r="C39" s="88" t="s">
        <v>365</v>
      </c>
      <c r="D39" s="88" t="s">
        <v>325</v>
      </c>
      <c r="E39" s="88" t="s">
        <v>326</v>
      </c>
      <c r="F39" s="117" t="s">
        <v>238</v>
      </c>
    </row>
    <row r="40" spans="1:8" ht="218.25" customHeight="1" x14ac:dyDescent="0.25">
      <c r="A40" s="104" t="s">
        <v>284</v>
      </c>
      <c r="B40" s="97"/>
      <c r="C40" s="97" t="s">
        <v>366</v>
      </c>
      <c r="D40" s="97" t="s">
        <v>367</v>
      </c>
      <c r="E40" s="97" t="s">
        <v>368</v>
      </c>
      <c r="F40" s="121" t="s">
        <v>369</v>
      </c>
    </row>
    <row r="41" spans="1:8" ht="240" customHeight="1" x14ac:dyDescent="0.25">
      <c r="A41" s="105" t="s">
        <v>40</v>
      </c>
      <c r="B41" s="88" t="s">
        <v>131</v>
      </c>
      <c r="C41" s="88" t="s">
        <v>336</v>
      </c>
      <c r="D41" s="88" t="s">
        <v>52</v>
      </c>
      <c r="E41" s="88" t="s">
        <v>52</v>
      </c>
      <c r="F41" s="117" t="s">
        <v>328</v>
      </c>
    </row>
    <row r="42" spans="1:8" ht="354.75" customHeight="1" x14ac:dyDescent="0.25">
      <c r="A42" s="104" t="s">
        <v>39</v>
      </c>
      <c r="B42" s="98" t="s">
        <v>279</v>
      </c>
      <c r="C42" s="98" t="s">
        <v>341</v>
      </c>
      <c r="D42" s="98" t="s">
        <v>278</v>
      </c>
      <c r="E42" s="98" t="s">
        <v>281</v>
      </c>
      <c r="F42" s="118" t="s">
        <v>329</v>
      </c>
    </row>
    <row r="43" spans="1:8" ht="279" customHeight="1" x14ac:dyDescent="0.25">
      <c r="A43" s="104"/>
      <c r="B43" s="98"/>
      <c r="C43" s="98"/>
      <c r="D43" s="98"/>
      <c r="E43" s="98"/>
      <c r="F43" s="118"/>
    </row>
    <row r="44" spans="1:8" ht="381.75" customHeight="1" x14ac:dyDescent="0.25">
      <c r="A44" s="104"/>
      <c r="B44" s="98"/>
      <c r="C44" s="91" t="s">
        <v>280</v>
      </c>
      <c r="D44" s="98"/>
      <c r="E44" s="98"/>
      <c r="F44" s="118"/>
    </row>
    <row r="45" spans="1:8" ht="116.25" customHeight="1" x14ac:dyDescent="0.25">
      <c r="A45" s="104" t="s">
        <v>283</v>
      </c>
      <c r="B45" s="99"/>
      <c r="C45" s="99" t="s">
        <v>282</v>
      </c>
      <c r="D45" s="99"/>
      <c r="E45" s="100"/>
      <c r="F45" s="122"/>
    </row>
    <row r="46" spans="1:8" ht="315.75" customHeight="1" x14ac:dyDescent="0.25">
      <c r="A46" s="126" t="s">
        <v>74</v>
      </c>
      <c r="B46" s="127" t="s">
        <v>78</v>
      </c>
      <c r="C46" s="127" t="s">
        <v>91</v>
      </c>
      <c r="D46" s="127" t="s">
        <v>176</v>
      </c>
      <c r="E46" s="127" t="s">
        <v>330</v>
      </c>
      <c r="F46" s="128" t="s">
        <v>108</v>
      </c>
      <c r="G46" s="27"/>
      <c r="H46" s="30"/>
    </row>
    <row r="47" spans="1:8" ht="36" customHeight="1" x14ac:dyDescent="0.25">
      <c r="A47" s="77"/>
      <c r="B47" s="78"/>
      <c r="C47" s="78"/>
      <c r="D47" s="78"/>
      <c r="E47" s="78"/>
      <c r="F47" s="79"/>
    </row>
    <row r="48" spans="1:8" ht="60" customHeight="1" x14ac:dyDescent="0.25">
      <c r="A48" s="199" t="s">
        <v>318</v>
      </c>
      <c r="B48" s="200"/>
      <c r="C48" s="200"/>
      <c r="D48" s="200"/>
      <c r="E48" s="200"/>
      <c r="F48" s="201"/>
    </row>
    <row r="49" spans="1:6" ht="9.75" customHeight="1" x14ac:dyDescent="0.25">
      <c r="A49" s="202"/>
      <c r="B49" s="203"/>
      <c r="C49" s="203"/>
      <c r="D49" s="203"/>
      <c r="E49" s="203"/>
      <c r="F49" s="204"/>
    </row>
  </sheetData>
  <sheetProtection autoFilter="0" pivotTables="0"/>
  <mergeCells count="3">
    <mergeCell ref="B1:F1"/>
    <mergeCell ref="A48:F49"/>
    <mergeCell ref="B2:F2"/>
  </mergeCells>
  <hyperlinks>
    <hyperlink ref="C7" r:id="rId1" display="Link to EU rules"/>
    <hyperlink ref="D7" r:id="rId2" display="US CFTC"/>
    <hyperlink ref="B7" r:id="rId3" display="Link to BCBS/IOSCO rules"/>
    <hyperlink ref="F7" r:id="rId4"/>
    <hyperlink ref="E7" r:id="rId5" display="US Prudential regulations rules"/>
  </hyperlinks>
  <pageMargins left="0.23622047244094499" right="0.23622047244094499" top="0.281007751937984" bottom="0.74803149606299202" header="0.31496062992126" footer="0.31496062992126"/>
  <pageSetup paperSize="8" scale="45" fitToHeight="0" orientation="landscape" r:id="rId6"/>
  <rowBreaks count="3" manualBreakCount="3">
    <brk id="13" max="16383" man="1"/>
    <brk id="20" max="5" man="1"/>
    <brk id="33" max="5" man="1"/>
  </rowBreaks>
  <drawing r:id="rId7"/>
  <tableParts count="1">
    <tablePart r:id="rId8"/>
  </tableParts>
  <extLst>
    <ext xmlns:x15="http://schemas.microsoft.com/office/spreadsheetml/2010/11/main" uri="{3A4CF648-6AED-40f4-86FF-DC5316D8AED3}">
      <x14:slicerList xmlns:x14="http://schemas.microsoft.com/office/spreadsheetml/2009/9/main">
        <x14:slicer r:id="rId9"/>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53"/>
  <sheetViews>
    <sheetView showGridLines="0" showRowColHeaders="0" showRuler="0" view="pageLayout" zoomScale="53" zoomScaleNormal="48" zoomScaleSheetLayoutView="55" zoomScalePageLayoutView="53" workbookViewId="0">
      <selection activeCell="D5" sqref="D5"/>
    </sheetView>
  </sheetViews>
  <sheetFormatPr defaultColWidth="0" defaultRowHeight="15" x14ac:dyDescent="0.25"/>
  <cols>
    <col min="1" max="1" width="60" style="1" bestFit="1" customWidth="1"/>
    <col min="2" max="2" width="50.7109375" style="1" hidden="1" customWidth="1"/>
    <col min="3" max="3" width="190.28515625" style="1" customWidth="1"/>
    <col min="4" max="4" width="185.85546875" style="1" customWidth="1"/>
    <col min="5" max="5" width="162.28515625" style="3" customWidth="1"/>
    <col min="6" max="6" width="111.42578125" style="3" customWidth="1"/>
    <col min="7" max="8" width="115.7109375" style="3" customWidth="1"/>
    <col min="9" max="9" width="115.7109375" customWidth="1"/>
    <col min="10" max="10" width="115.7109375" style="2" customWidth="1"/>
    <col min="11" max="13" width="0" style="2" hidden="1" customWidth="1"/>
    <col min="14" max="16384" width="90.7109375" style="2" hidden="1"/>
  </cols>
  <sheetData>
    <row r="1" spans="1:12" ht="182.25" customHeight="1" x14ac:dyDescent="0.25">
      <c r="A1" s="206" t="s">
        <v>96</v>
      </c>
      <c r="B1" s="207"/>
      <c r="C1" s="207"/>
      <c r="D1" s="207"/>
      <c r="E1" s="206"/>
      <c r="F1" s="206"/>
    </row>
    <row r="2" spans="1:12" s="6" customFormat="1" ht="51" customHeight="1" x14ac:dyDescent="0.25">
      <c r="A2" s="53" t="s">
        <v>82</v>
      </c>
      <c r="B2" s="167" t="s">
        <v>83</v>
      </c>
      <c r="C2" s="53" t="s">
        <v>97</v>
      </c>
      <c r="D2" s="53" t="s">
        <v>84</v>
      </c>
      <c r="E2" s="168" t="s">
        <v>83</v>
      </c>
      <c r="F2" s="53" t="s">
        <v>97</v>
      </c>
      <c r="G2" s="41"/>
      <c r="H2" s="41"/>
      <c r="I2" s="41"/>
    </row>
    <row r="3" spans="1:12" ht="51" customHeight="1" x14ac:dyDescent="0.25">
      <c r="A3" s="169" t="str">
        <f>'BCBS-EUR-USD-SGD'!A5</f>
        <v>Issue</v>
      </c>
      <c r="B3" s="170" t="str">
        <f>'BCBS-EUR-USD-SGD'!B5</f>
        <v>BCBS/IOSCO</v>
      </c>
      <c r="C3" s="171" t="s">
        <v>161</v>
      </c>
      <c r="D3" s="171" t="s">
        <v>294</v>
      </c>
      <c r="E3" s="172" t="s">
        <v>115</v>
      </c>
      <c r="F3" s="171" t="s">
        <v>136</v>
      </c>
      <c r="G3" s="42"/>
      <c r="H3" s="42"/>
      <c r="I3" s="43"/>
    </row>
    <row r="4" spans="1:12" ht="66.75" customHeight="1" x14ac:dyDescent="0.25">
      <c r="A4" s="60" t="str">
        <f>'BCBS-EUR-USD-SGD'!A6</f>
        <v>Publication Date</v>
      </c>
      <c r="B4" s="61">
        <f>'AUD-INR-ZAR-JPY'!B4</f>
        <v>42064</v>
      </c>
      <c r="C4" s="62">
        <v>42401</v>
      </c>
      <c r="D4" s="62">
        <v>42558</v>
      </c>
      <c r="E4" s="62">
        <v>42710</v>
      </c>
      <c r="F4" s="54">
        <v>42333</v>
      </c>
      <c r="G4" s="42"/>
      <c r="H4" s="42"/>
      <c r="I4" s="43"/>
      <c r="J4" s="1"/>
    </row>
    <row r="5" spans="1:12" ht="93" customHeight="1" x14ac:dyDescent="0.25">
      <c r="A5" s="136" t="s">
        <v>225</v>
      </c>
      <c r="B5" s="137" t="s">
        <v>226</v>
      </c>
      <c r="C5" s="138" t="s">
        <v>227</v>
      </c>
      <c r="D5" s="138" t="s">
        <v>228</v>
      </c>
      <c r="E5" s="138" t="s">
        <v>229</v>
      </c>
      <c r="F5" s="138" t="s">
        <v>230</v>
      </c>
      <c r="G5" s="42"/>
      <c r="H5" s="42"/>
      <c r="I5" s="43"/>
      <c r="J5" s="1"/>
    </row>
    <row r="6" spans="1:12" ht="408.75" customHeight="1" x14ac:dyDescent="0.25">
      <c r="A6" s="214" t="str">
        <f>'BCBS-EUR-USD-SGD'!A8</f>
        <v>In Scope Entities</v>
      </c>
      <c r="B6" s="216" t="str">
        <f>'BCBS-EUR-USD-SGD'!B8</f>
        <v>All financial firms and systemically important non-financial entities</v>
      </c>
      <c r="C6" s="212" t="s">
        <v>371</v>
      </c>
      <c r="D6" s="212" t="s">
        <v>372</v>
      </c>
      <c r="E6" s="212" t="s">
        <v>243</v>
      </c>
      <c r="F6" s="212" t="s">
        <v>177</v>
      </c>
      <c r="G6" s="42"/>
      <c r="H6" s="42"/>
      <c r="I6" s="43"/>
      <c r="J6" s="1"/>
    </row>
    <row r="7" spans="1:12" x14ac:dyDescent="0.25">
      <c r="A7" s="215"/>
      <c r="B7" s="217"/>
      <c r="C7" s="213"/>
      <c r="D7" s="213"/>
      <c r="E7" s="213"/>
      <c r="F7" s="213"/>
      <c r="G7" s="42"/>
      <c r="H7" s="42"/>
      <c r="I7" s="43"/>
    </row>
    <row r="8" spans="1:12" ht="231" x14ac:dyDescent="0.25">
      <c r="A8" s="139" t="str">
        <f>'BCBS-EUR-USD-SGD'!A9</f>
        <v>Excluded Entities</v>
      </c>
      <c r="B8" s="140" t="str">
        <f>'BCBS-EUR-USD-SGD'!B9</f>
        <v>- Non-financial entities that are not systemically important
- Sovereigns
- Central banks
- Multilateral development banks
- BIS</v>
      </c>
      <c r="C8" s="141" t="s">
        <v>373</v>
      </c>
      <c r="D8" s="141" t="s">
        <v>374</v>
      </c>
      <c r="E8" s="142" t="s">
        <v>244</v>
      </c>
      <c r="F8" s="141" t="s">
        <v>146</v>
      </c>
      <c r="G8" s="42"/>
      <c r="H8" s="42"/>
      <c r="I8" s="43"/>
    </row>
    <row r="9" spans="1:12" ht="87" customHeight="1" x14ac:dyDescent="0.25">
      <c r="A9" s="139" t="str">
        <f>'BCBS-EUR-USD-SGD'!A10</f>
        <v>In Scope Products</v>
      </c>
      <c r="B9" s="143" t="str">
        <f>'BCBS-EUR-USD-SGD'!B10</f>
        <v>All non-cleared derivatives</v>
      </c>
      <c r="C9" s="144" t="s">
        <v>22</v>
      </c>
      <c r="D9" s="144" t="s">
        <v>22</v>
      </c>
      <c r="E9" s="145" t="s">
        <v>22</v>
      </c>
      <c r="F9" s="144" t="s">
        <v>22</v>
      </c>
      <c r="G9" s="42"/>
      <c r="H9" s="42"/>
      <c r="I9" s="43"/>
    </row>
    <row r="10" spans="1:12" ht="350.25" customHeight="1" x14ac:dyDescent="0.25">
      <c r="A10" s="139" t="str">
        <f>'BCBS-EUR-USD-SGD'!A11</f>
        <v>Excluded Products</v>
      </c>
      <c r="B10" s="146" t="str">
        <f>'BCBS-EUR-USD-SGD'!B11</f>
        <v>Physically settled FX forwards and swaps: no IM. For VM, "BCBS and IOSCO recognise that variation margining of such derivatives is a common and established practice among significant market participants" (Requirement 1, par. 1.1). National supervisors should consider BCBS Supervisory Guidance for Managing Risks Associated with the Settlement of FX Transactions, February 2013 (includes a recommendation on exchange of VM)
Fixed physically settled FX transactions associated with the exchange of principal of cross-currency swaps: no IM (for risk associated with exchange of principal. IM for other risks). VM applies
Side with no counterparty risk: no IM</v>
      </c>
      <c r="C10" s="147" t="s">
        <v>375</v>
      </c>
      <c r="D10" s="147" t="s">
        <v>376</v>
      </c>
      <c r="E10" s="148" t="s">
        <v>377</v>
      </c>
      <c r="F10" s="149" t="s">
        <v>378</v>
      </c>
      <c r="G10" s="42"/>
      <c r="H10" s="42"/>
      <c r="I10" s="43"/>
    </row>
    <row r="11" spans="1:12" ht="81.75" customHeight="1" x14ac:dyDescent="0.25">
      <c r="A11" s="139" t="str">
        <f>'BCBS-EUR-USD-SGD'!A12</f>
        <v>IM - One-way / Two-way?</v>
      </c>
      <c r="B11" s="143" t="str">
        <f>'BCBS-EUR-USD-SGD'!B12</f>
        <v>Two-way</v>
      </c>
      <c r="C11" s="144" t="s">
        <v>35</v>
      </c>
      <c r="D11" s="144" t="s">
        <v>35</v>
      </c>
      <c r="E11" s="145" t="s">
        <v>35</v>
      </c>
      <c r="F11" s="144" t="s">
        <v>35</v>
      </c>
      <c r="G11" s="42"/>
      <c r="H11" s="42"/>
      <c r="I11" s="43"/>
    </row>
    <row r="12" spans="1:12" s="3" customFormat="1" ht="69.75" customHeight="1" x14ac:dyDescent="0.25">
      <c r="A12" s="139" t="str">
        <f>'BCBS-EUR-USD-SGD'!A13</f>
        <v>IM - gross / net?</v>
      </c>
      <c r="B12" s="150" t="str">
        <f>'BCBS-EUR-USD-SGD'!B13</f>
        <v>Gross</v>
      </c>
      <c r="C12" s="144" t="s">
        <v>34</v>
      </c>
      <c r="D12" s="144" t="s">
        <v>34</v>
      </c>
      <c r="E12" s="145" t="s">
        <v>34</v>
      </c>
      <c r="F12" s="144" t="s">
        <v>34</v>
      </c>
      <c r="G12" s="42"/>
      <c r="H12" s="42"/>
      <c r="I12" s="43"/>
      <c r="J12" s="2"/>
      <c r="K12" s="2"/>
      <c r="L12" s="2"/>
    </row>
    <row r="13" spans="1:12" s="3" customFormat="1" ht="231" x14ac:dyDescent="0.25">
      <c r="A13" s="139" t="str">
        <f>'BCBS-EUR-USD-SGD'!A14</f>
        <v>IM Calculation Methodology</v>
      </c>
      <c r="B13" s="143" t="str">
        <f>'BCBS-EUR-USD-SGD'!B14</f>
        <v>One-tailed 99% confidence interval over at least a 10 day horizon based on historical data (not to exceed five years) that incorporates a period of significant financial stress. Horizon may be more than 10 days to reflect delays between VM collection 
Risk models may incorporate risk offsets within asset classes, but not across asset classes</v>
      </c>
      <c r="C13" s="151" t="s">
        <v>379</v>
      </c>
      <c r="D13" s="151" t="s">
        <v>380</v>
      </c>
      <c r="E13" s="152" t="s">
        <v>381</v>
      </c>
      <c r="F13" s="153" t="s">
        <v>382</v>
      </c>
      <c r="G13" s="42"/>
      <c r="H13" s="42"/>
      <c r="I13" s="43"/>
      <c r="J13" s="2"/>
      <c r="K13" s="2"/>
      <c r="L13" s="2"/>
    </row>
    <row r="14" spans="1:12" s="3" customFormat="1" ht="333" customHeight="1" x14ac:dyDescent="0.25">
      <c r="A14" s="139" t="str">
        <f>'BCBS-EUR-USD-SGD'!A15</f>
        <v>Standardised IM Schedule</v>
      </c>
      <c r="B14" s="150" t="str">
        <f>'BCBS-EUR-USD-SGD'!B15</f>
        <v>Credit (0-2 yr): 2%
Credit (2-5 yr): 5%
Credit (5 yr+): 10%
Commodity: 15%
Equity: 15%
FX: 6%
IR (0-2 yr): 1%
IR (2-5 yr): 2%
IR (5 yr+): 4%
Other: 15%</v>
      </c>
      <c r="C14" s="151" t="s">
        <v>173</v>
      </c>
      <c r="D14" s="151" t="s">
        <v>173</v>
      </c>
      <c r="E14" s="152" t="s">
        <v>173</v>
      </c>
      <c r="F14" s="151" t="s">
        <v>173</v>
      </c>
      <c r="G14" s="42"/>
      <c r="H14" s="42"/>
      <c r="I14" s="43"/>
      <c r="J14" s="2"/>
      <c r="K14" s="2"/>
      <c r="L14" s="2"/>
    </row>
    <row r="15" spans="1:12" s="3" customFormat="1" ht="147" x14ac:dyDescent="0.25">
      <c r="A15" s="139" t="str">
        <f>'BCBS-EUR-USD-SGD'!A16</f>
        <v>IM Exchange Frequency</v>
      </c>
      <c r="B15" s="143" t="str">
        <f>'BCBS-EUR-USD-SGD'!B16</f>
        <v>At outset of transaction and thereafter on a routine and consistent basis upon changes in measured potential future exposure. Procyclicality to be minimised</v>
      </c>
      <c r="C15" s="144" t="s">
        <v>110</v>
      </c>
      <c r="D15" s="144" t="s">
        <v>166</v>
      </c>
      <c r="E15" s="152" t="s">
        <v>132</v>
      </c>
      <c r="F15" s="153" t="s">
        <v>140</v>
      </c>
      <c r="G15" s="42"/>
      <c r="H15" s="42"/>
      <c r="I15" s="43"/>
      <c r="J15" s="2"/>
      <c r="K15" s="2"/>
      <c r="L15" s="2"/>
    </row>
    <row r="16" spans="1:12" s="3" customFormat="1" ht="35.1" customHeight="1" x14ac:dyDescent="0.25">
      <c r="A16" s="139" t="str">
        <f>'BCBS-EUR-USD-SGD'!A17</f>
        <v>IM Threshold</v>
      </c>
      <c r="B16" s="150" t="str">
        <f>'BCBS-EUR-USD-SGD'!B17</f>
        <v>Not to exceed EUR 50 million on a consolidated basis</v>
      </c>
      <c r="C16" s="144" t="s">
        <v>100</v>
      </c>
      <c r="D16" s="144" t="s">
        <v>100</v>
      </c>
      <c r="E16" s="145" t="s">
        <v>117</v>
      </c>
      <c r="F16" s="144" t="s">
        <v>137</v>
      </c>
      <c r="G16" s="42"/>
      <c r="H16" s="42"/>
      <c r="I16" s="43"/>
      <c r="J16" s="2"/>
      <c r="K16" s="2"/>
      <c r="L16" s="2"/>
    </row>
    <row r="17" spans="1:12" s="3" customFormat="1" ht="21" x14ac:dyDescent="0.25">
      <c r="A17" s="139" t="str">
        <f>'BCBS-EUR-USD-SGD'!A18</f>
        <v>IM MTA</v>
      </c>
      <c r="B17" s="143" t="str">
        <f>'BCBS-EUR-USD-SGD'!B18</f>
        <v xml:space="preserve">Not to exceed EUR 500,000 </v>
      </c>
      <c r="C17" s="144" t="s">
        <v>101</v>
      </c>
      <c r="D17" s="144" t="s">
        <v>101</v>
      </c>
      <c r="E17" s="145" t="s">
        <v>245</v>
      </c>
      <c r="F17" s="154" t="s">
        <v>147</v>
      </c>
      <c r="G17" s="42"/>
      <c r="H17" s="42"/>
      <c r="I17" s="43"/>
      <c r="J17" s="2"/>
      <c r="K17" s="2"/>
      <c r="L17" s="2"/>
    </row>
    <row r="18" spans="1:12" s="3" customFormat="1" ht="17.25" customHeight="1" x14ac:dyDescent="0.25">
      <c r="A18" s="214" t="str">
        <f>'BCBS-EUR-USD-SGD'!A19</f>
        <v>IM Eligible Collateral</v>
      </c>
      <c r="B18" s="218" t="str">
        <f>'BCBS-EUR-USD-SGD'!B19</f>
        <v xml:space="preserve">"Highly liquid" and (taking into account a haircut) be able to hold their value in a time of financial stress.  Collateral should be reasonably diversified (not overly concentrated in terms of an individual issuer, issuer type and asset type).  Examples of eligible collateral include:
- Cash
- High-quality government and central bank securities
- High-quality corporate bonds
- High-quality covered bonds
- Equities included in major stock indices
- Gold
</v>
      </c>
      <c r="C18" s="208" t="s">
        <v>111</v>
      </c>
      <c r="D18" s="208" t="s">
        <v>383</v>
      </c>
      <c r="E18" s="208" t="s">
        <v>246</v>
      </c>
      <c r="F18" s="212" t="s">
        <v>384</v>
      </c>
      <c r="G18" s="42"/>
      <c r="H18" s="42"/>
      <c r="I18" s="43"/>
      <c r="J18" s="2"/>
      <c r="K18" s="2"/>
      <c r="L18" s="2"/>
    </row>
    <row r="19" spans="1:12" s="3" customFormat="1" ht="409.6" customHeight="1" x14ac:dyDescent="0.25">
      <c r="A19" s="215"/>
      <c r="B19" s="219"/>
      <c r="C19" s="209"/>
      <c r="D19" s="209"/>
      <c r="E19" s="209"/>
      <c r="F19" s="213"/>
      <c r="G19" s="42"/>
      <c r="H19" s="42"/>
      <c r="I19" s="43"/>
      <c r="J19" s="2"/>
      <c r="K19" s="2"/>
      <c r="L19" s="2"/>
    </row>
    <row r="20" spans="1:12" s="3" customFormat="1" ht="131.25" customHeight="1" x14ac:dyDescent="0.25">
      <c r="A20" s="139" t="str">
        <f>'BCBS-EUR-USD-SGD'!A20</f>
        <v>IM Non Eligible Collateral</v>
      </c>
      <c r="B20" s="143" t="str">
        <f>'BCBS-EUR-USD-SGD'!B20</f>
        <v>Securities issued by the counterparty or its related entities</v>
      </c>
      <c r="C20" s="144" t="s">
        <v>99</v>
      </c>
      <c r="D20" s="144" t="s">
        <v>385</v>
      </c>
      <c r="E20" s="152" t="s">
        <v>386</v>
      </c>
      <c r="F20" s="155" t="s">
        <v>141</v>
      </c>
      <c r="G20" s="42"/>
      <c r="H20" s="42"/>
      <c r="I20" s="43"/>
      <c r="J20" s="2"/>
      <c r="K20" s="2"/>
      <c r="L20" s="2"/>
    </row>
    <row r="21" spans="1:12" s="3" customFormat="1" ht="150" customHeight="1" x14ac:dyDescent="0.25">
      <c r="A21" s="214" t="str">
        <f>'BCBS-EUR-USD-SGD'!A21</f>
        <v>IM Standard Haircut Policy</v>
      </c>
      <c r="B21" s="218" t="str">
        <f>'BCBS-EUR-USD-SGD'!B21</f>
        <v xml:space="preserve"> Model-based haircut or standard schedule:
- Cash in same currency: 0%
 - Govt and Central Bank bonds &lt; 1 yr: 0.5%
 - Govt and Central Bank bonds &gt;1 &lt; 5 yr: 2%
 - Govt and Central Bank bonds &gt;5 : 4%
 - Corporate/covered bonds &lt; 1yr: 1%
 - Corporate/covered bonds &gt;1  &lt; 5 yrs: 4%
 - Corporate/covered bonds &gt; 5 : 8%
 - Equities: 15%
 - Gold: 15%
 - Additive FX haircut: 8%</v>
      </c>
      <c r="C21" s="208" t="s">
        <v>387</v>
      </c>
      <c r="D21" s="208" t="s">
        <v>388</v>
      </c>
      <c r="E21" s="210" t="s">
        <v>389</v>
      </c>
      <c r="F21" s="208" t="s">
        <v>159</v>
      </c>
      <c r="G21" s="42"/>
      <c r="H21" s="42"/>
      <c r="I21" s="43"/>
      <c r="J21" s="2"/>
      <c r="K21" s="2"/>
      <c r="L21" s="2"/>
    </row>
    <row r="22" spans="1:12" s="3" customFormat="1" ht="409.5" customHeight="1" x14ac:dyDescent="0.25">
      <c r="A22" s="215"/>
      <c r="B22" s="219"/>
      <c r="C22" s="209"/>
      <c r="D22" s="209"/>
      <c r="E22" s="211"/>
      <c r="F22" s="209"/>
      <c r="G22" s="42"/>
      <c r="H22" s="42"/>
      <c r="I22" s="43"/>
      <c r="J22" s="2"/>
      <c r="K22" s="2"/>
      <c r="L22" s="2"/>
    </row>
    <row r="23" spans="1:12" s="3" customFormat="1" ht="228" customHeight="1" x14ac:dyDescent="0.25">
      <c r="A23" s="139" t="str">
        <f>'BCBS-EUR-USD-SGD'!A22</f>
        <v>IM Segregation</v>
      </c>
      <c r="B23" s="143" t="str">
        <f>'BCBS-EUR-USD-SGD'!B22</f>
        <v>Segregation required. Either:
- IM collateral held with an independent third party custodian 
- IM collateral held under other legally enforceable arrangements 
IM collector must give the option of individual segregation</v>
      </c>
      <c r="C23" s="151" t="s">
        <v>102</v>
      </c>
      <c r="D23" s="151" t="s">
        <v>167</v>
      </c>
      <c r="E23" s="145" t="s">
        <v>390</v>
      </c>
      <c r="F23" s="144" t="s">
        <v>142</v>
      </c>
      <c r="G23" s="42"/>
      <c r="H23" s="42"/>
      <c r="I23" s="43"/>
      <c r="J23" s="2"/>
      <c r="K23" s="2"/>
      <c r="L23" s="2"/>
    </row>
    <row r="24" spans="1:12" s="3" customFormat="1" ht="35.1" customHeight="1" x14ac:dyDescent="0.25">
      <c r="A24" s="139" t="str">
        <f>'BCBS-EUR-USD-SGD'!A23</f>
        <v>IM Substitution</v>
      </c>
      <c r="B24" s="150" t="str">
        <f>'BCBS-EUR-USD-SGD'!B23</f>
        <v xml:space="preserve"> Yes - subject to quality conditions</v>
      </c>
      <c r="C24" s="144" t="s">
        <v>45</v>
      </c>
      <c r="D24" s="144" t="s">
        <v>63</v>
      </c>
      <c r="E24" s="145" t="s">
        <v>45</v>
      </c>
      <c r="F24" s="144" t="s">
        <v>139</v>
      </c>
      <c r="G24" s="42"/>
      <c r="H24" s="42"/>
      <c r="I24" s="43"/>
      <c r="J24" s="2"/>
      <c r="K24" s="2"/>
      <c r="L24" s="2"/>
    </row>
    <row r="25" spans="1:12" s="3" customFormat="1" ht="119.25" customHeight="1" x14ac:dyDescent="0.25">
      <c r="A25" s="139" t="str">
        <f>'BCBS-EUR-USD-SGD'!A24</f>
        <v>IM Rehypothecation</v>
      </c>
      <c r="B25" s="143" t="str">
        <f>'BCBS-EUR-USD-SGD'!B24</f>
        <v>Yes. One-time rehypothecation is permitted solely to hedge the transaction, subject to counterparty consent and other requirements</v>
      </c>
      <c r="C25" s="156" t="s">
        <v>391</v>
      </c>
      <c r="D25" s="156" t="s">
        <v>168</v>
      </c>
      <c r="E25" s="145" t="s">
        <v>392</v>
      </c>
      <c r="F25" s="144" t="s">
        <v>38</v>
      </c>
      <c r="G25" s="42"/>
      <c r="H25" s="42"/>
      <c r="I25" s="43"/>
      <c r="J25" s="2"/>
      <c r="K25" s="2"/>
      <c r="L25" s="2"/>
    </row>
    <row r="26" spans="1:12" s="3" customFormat="1" ht="87.75" customHeight="1" x14ac:dyDescent="0.25">
      <c r="A26" s="139" t="str">
        <f>'BCBS-EUR-USD-SGD'!A25</f>
        <v>IM Custodian Required?</v>
      </c>
      <c r="B26" s="150" t="str">
        <f>'BCBS-EUR-USD-SGD'!B25</f>
        <v>No</v>
      </c>
      <c r="C26" s="144" t="s">
        <v>38</v>
      </c>
      <c r="D26" s="144" t="s">
        <v>169</v>
      </c>
      <c r="E26" s="145" t="s">
        <v>247</v>
      </c>
      <c r="F26" s="154" t="s">
        <v>38</v>
      </c>
      <c r="G26" s="42"/>
      <c r="H26" s="42"/>
      <c r="I26" s="43"/>
      <c r="J26" s="2"/>
      <c r="K26" s="2"/>
      <c r="L26" s="2"/>
    </row>
    <row r="27" spans="1:12" s="3" customFormat="1" ht="99.75" customHeight="1" x14ac:dyDescent="0.25">
      <c r="A27" s="139" t="str">
        <f>'BCBS-EUR-USD-SGD'!A26</f>
        <v>VM - One-way / Two-way?</v>
      </c>
      <c r="B27" s="143" t="str">
        <f>'BCBS-EUR-USD-SGD'!B26</f>
        <v>Two-way</v>
      </c>
      <c r="C27" s="144" t="s">
        <v>35</v>
      </c>
      <c r="D27" s="144" t="s">
        <v>35</v>
      </c>
      <c r="E27" s="145" t="s">
        <v>35</v>
      </c>
      <c r="F27" s="144" t="s">
        <v>35</v>
      </c>
      <c r="G27" s="42"/>
      <c r="H27" s="42"/>
      <c r="I27" s="43"/>
      <c r="J27" s="2"/>
      <c r="K27" s="2"/>
      <c r="L27" s="2"/>
    </row>
    <row r="28" spans="1:12" s="3" customFormat="1" ht="105" customHeight="1" x14ac:dyDescent="0.25">
      <c r="A28" s="139" t="str">
        <f>'BCBS-EUR-USD-SGD'!A27</f>
        <v>VM - gross / net?</v>
      </c>
      <c r="B28" s="150" t="str">
        <f>'BCBS-EUR-USD-SGD'!B27</f>
        <v>Net</v>
      </c>
      <c r="C28" s="144" t="s">
        <v>181</v>
      </c>
      <c r="D28" s="144" t="s">
        <v>181</v>
      </c>
      <c r="E28" s="144" t="s">
        <v>48</v>
      </c>
      <c r="F28" s="157" t="s">
        <v>45</v>
      </c>
      <c r="G28" s="42"/>
      <c r="H28" s="42"/>
      <c r="I28" s="43"/>
      <c r="J28" s="2"/>
      <c r="K28" s="2"/>
      <c r="L28" s="2"/>
    </row>
    <row r="29" spans="1:12" s="3" customFormat="1" ht="138.6" customHeight="1" x14ac:dyDescent="0.25">
      <c r="A29" s="139" t="str">
        <f>'BCBS-EUR-USD-SGD'!A28</f>
        <v>VM Calculation Methodology</v>
      </c>
      <c r="B29" s="143" t="str">
        <f>'BCBS-EUR-USD-SGD'!B28</f>
        <v>Based on the current value of the derivative contract</v>
      </c>
      <c r="C29" s="144" t="s">
        <v>46</v>
      </c>
      <c r="D29" s="156" t="s">
        <v>170</v>
      </c>
      <c r="E29" s="145" t="s">
        <v>118</v>
      </c>
      <c r="F29" s="144" t="s">
        <v>138</v>
      </c>
      <c r="G29" s="42"/>
      <c r="H29" s="42"/>
      <c r="I29" s="43"/>
      <c r="J29" s="2"/>
      <c r="K29" s="2"/>
      <c r="L29" s="2"/>
    </row>
    <row r="30" spans="1:12" s="3" customFormat="1" ht="84" x14ac:dyDescent="0.25">
      <c r="A30" s="139" t="str">
        <f>'BCBS-EUR-USD-SGD'!A29</f>
        <v>VM - Exchange Frequency</v>
      </c>
      <c r="B30" s="150" t="str">
        <f>'BCBS-EUR-USD-SGD'!B29</f>
        <v>On a regular basis (e.g. daily)</v>
      </c>
      <c r="C30" s="144" t="s">
        <v>393</v>
      </c>
      <c r="D30" s="144" t="s">
        <v>394</v>
      </c>
      <c r="E30" s="152" t="s">
        <v>123</v>
      </c>
      <c r="F30" s="154" t="s">
        <v>143</v>
      </c>
      <c r="G30" s="42"/>
      <c r="H30" s="42"/>
      <c r="I30" s="43"/>
      <c r="J30" s="2"/>
      <c r="K30" s="2"/>
      <c r="L30" s="2"/>
    </row>
    <row r="31" spans="1:12" s="3" customFormat="1" ht="35.1" customHeight="1" x14ac:dyDescent="0.25">
      <c r="A31" s="139" t="str">
        <f>'BCBS-EUR-USD-SGD'!A30</f>
        <v>VM Threshold</v>
      </c>
      <c r="B31" s="143" t="str">
        <f>'BCBS-EUR-USD-SGD'!B30</f>
        <v>Zero</v>
      </c>
      <c r="C31" s="144" t="s">
        <v>29</v>
      </c>
      <c r="D31" s="144" t="s">
        <v>29</v>
      </c>
      <c r="E31" s="145" t="s">
        <v>29</v>
      </c>
      <c r="F31" s="144" t="s">
        <v>29</v>
      </c>
      <c r="G31" s="42"/>
      <c r="H31" s="42"/>
      <c r="I31" s="43"/>
      <c r="J31" s="2"/>
      <c r="K31" s="2"/>
      <c r="L31" s="2"/>
    </row>
    <row r="32" spans="1:12" s="3" customFormat="1" ht="35.1" customHeight="1" x14ac:dyDescent="0.25">
      <c r="A32" s="139" t="str">
        <f>'BCBS-EUR-USD-SGD'!A31</f>
        <v>VM MTA</v>
      </c>
      <c r="B32" s="150" t="str">
        <f>'BCBS-EUR-USD-SGD'!B31</f>
        <v>SAME AS FOR IM, see IM MTA</v>
      </c>
      <c r="C32" s="144" t="s">
        <v>70</v>
      </c>
      <c r="D32" s="144" t="s">
        <v>70</v>
      </c>
      <c r="E32" s="145" t="s">
        <v>70</v>
      </c>
      <c r="F32" s="144" t="s">
        <v>70</v>
      </c>
      <c r="G32" s="42"/>
      <c r="H32" s="42"/>
      <c r="I32" s="43"/>
      <c r="J32" s="2"/>
      <c r="K32" s="2"/>
      <c r="L32" s="2"/>
    </row>
    <row r="33" spans="1:12" s="3" customFormat="1" ht="35.1" customHeight="1" x14ac:dyDescent="0.25">
      <c r="A33" s="139" t="str">
        <f>'BCBS-EUR-USD-SGD'!A32</f>
        <v>VM Eligible Collateral</v>
      </c>
      <c r="B33" s="143" t="str">
        <f>'BCBS-EUR-USD-SGD'!B32</f>
        <v xml:space="preserve">SAME AS FOR IM, see IM Eligible Collateral </v>
      </c>
      <c r="C33" s="144" t="s">
        <v>69</v>
      </c>
      <c r="D33" s="144" t="s">
        <v>69</v>
      </c>
      <c r="E33" s="145" t="s">
        <v>69</v>
      </c>
      <c r="F33" s="144" t="s">
        <v>106</v>
      </c>
      <c r="G33" s="42"/>
      <c r="H33" s="42"/>
      <c r="I33" s="43"/>
      <c r="J33" s="2"/>
      <c r="K33" s="2"/>
      <c r="L33" s="2"/>
    </row>
    <row r="34" spans="1:12" s="3" customFormat="1" ht="40.5" customHeight="1" x14ac:dyDescent="0.25">
      <c r="A34" s="139" t="str">
        <f>'BCBS-EUR-USD-SGD'!A33</f>
        <v>VM Non Eligible Collateral</v>
      </c>
      <c r="B34" s="150" t="str">
        <f>'BCBS-EUR-USD-SGD'!B33</f>
        <v>SAME AS FOR IM, see IM Non Eligible Collateral</v>
      </c>
      <c r="C34" s="144" t="s">
        <v>68</v>
      </c>
      <c r="D34" s="144" t="s">
        <v>68</v>
      </c>
      <c r="E34" s="145" t="s">
        <v>68</v>
      </c>
      <c r="F34" s="144" t="s">
        <v>68</v>
      </c>
      <c r="G34" s="42"/>
      <c r="H34" s="42"/>
      <c r="I34" s="43"/>
      <c r="J34" s="2"/>
      <c r="K34" s="2"/>
      <c r="L34" s="2"/>
    </row>
    <row r="35" spans="1:12" s="3" customFormat="1" ht="161.25" customHeight="1" x14ac:dyDescent="0.25">
      <c r="A35" s="139" t="str">
        <f>'BCBS-EUR-USD-SGD'!A34</f>
        <v>Standard VM Haircut Policy</v>
      </c>
      <c r="B35" s="143" t="str">
        <f>'BCBS-EUR-USD-SGD'!B34</f>
        <v xml:space="preserve">SAME AS FOR IM, see Standard IM Haircut Policy </v>
      </c>
      <c r="C35" s="151" t="s">
        <v>395</v>
      </c>
      <c r="D35" s="151" t="s">
        <v>396</v>
      </c>
      <c r="E35" s="152" t="s">
        <v>397</v>
      </c>
      <c r="F35" s="151" t="s">
        <v>158</v>
      </c>
      <c r="G35" s="42"/>
      <c r="H35" s="42"/>
      <c r="I35" s="43"/>
      <c r="J35" s="2"/>
      <c r="K35" s="2"/>
      <c r="L35" s="2"/>
    </row>
    <row r="36" spans="1:12" s="3" customFormat="1" ht="32.25" customHeight="1" x14ac:dyDescent="0.25">
      <c r="A36" s="139" t="str">
        <f>'BCBS-EUR-USD-SGD'!A35</f>
        <v>VM Segregation</v>
      </c>
      <c r="B36" s="150" t="str">
        <f>'BCBS-EUR-USD-SGD'!B35</f>
        <v>Not required</v>
      </c>
      <c r="C36" s="144" t="s">
        <v>45</v>
      </c>
      <c r="D36" s="144" t="s">
        <v>63</v>
      </c>
      <c r="E36" s="145" t="s">
        <v>248</v>
      </c>
      <c r="F36" s="157" t="s">
        <v>144</v>
      </c>
      <c r="G36" s="42"/>
      <c r="H36" s="42"/>
      <c r="I36" s="43"/>
      <c r="J36" s="2"/>
      <c r="K36" s="2"/>
      <c r="L36" s="2"/>
    </row>
    <row r="37" spans="1:12" s="3" customFormat="1" ht="35.1" customHeight="1" x14ac:dyDescent="0.25">
      <c r="A37" s="139" t="str">
        <f>'BCBS-EUR-USD-SGD'!A36</f>
        <v>VM Substitution</v>
      </c>
      <c r="B37" s="143" t="str">
        <f>'BCBS-EUR-USD-SGD'!B36</f>
        <v xml:space="preserve"> Yes - subject to conditions</v>
      </c>
      <c r="C37" s="144" t="s">
        <v>45</v>
      </c>
      <c r="D37" s="144" t="s">
        <v>63</v>
      </c>
      <c r="E37" s="145" t="s">
        <v>249</v>
      </c>
      <c r="F37" s="144" t="s">
        <v>45</v>
      </c>
      <c r="G37" s="42"/>
      <c r="H37" s="42"/>
      <c r="I37" s="43"/>
      <c r="J37" s="2"/>
      <c r="K37" s="2"/>
      <c r="L37" s="2"/>
    </row>
    <row r="38" spans="1:12" s="3" customFormat="1" ht="35.1" customHeight="1" x14ac:dyDescent="0.25">
      <c r="A38" s="139" t="str">
        <f>'BCBS-EUR-USD-SGD'!A37</f>
        <v>VM Rehypothecation</v>
      </c>
      <c r="B38" s="150" t="str">
        <f>'BCBS-EUR-USD-SGD'!B37</f>
        <v>Permitted</v>
      </c>
      <c r="C38" s="144" t="s">
        <v>45</v>
      </c>
      <c r="D38" s="144" t="s">
        <v>63</v>
      </c>
      <c r="E38" s="145" t="s">
        <v>45</v>
      </c>
      <c r="F38" s="154" t="s">
        <v>45</v>
      </c>
      <c r="G38" s="42"/>
      <c r="H38" s="42"/>
      <c r="I38" s="43"/>
      <c r="J38" s="2"/>
      <c r="K38" s="2"/>
      <c r="L38" s="2"/>
    </row>
    <row r="39" spans="1:12" s="3" customFormat="1" ht="41.25" customHeight="1" x14ac:dyDescent="0.25">
      <c r="A39" s="139" t="str">
        <f>'BCBS-EUR-USD-SGD'!A38</f>
        <v>VM - Custodian Required?</v>
      </c>
      <c r="B39" s="143" t="str">
        <f>'BCBS-EUR-USD-SGD'!B38</f>
        <v>No</v>
      </c>
      <c r="C39" s="144" t="s">
        <v>45</v>
      </c>
      <c r="D39" s="144" t="s">
        <v>63</v>
      </c>
      <c r="E39" s="145" t="s">
        <v>248</v>
      </c>
      <c r="F39" s="144" t="s">
        <v>45</v>
      </c>
      <c r="G39" s="42"/>
      <c r="H39" s="42"/>
      <c r="I39" s="43"/>
      <c r="J39" s="2"/>
      <c r="K39" s="2"/>
      <c r="L39" s="2"/>
    </row>
    <row r="40" spans="1:12" s="3" customFormat="1" ht="204" customHeight="1" x14ac:dyDescent="0.25">
      <c r="A40" s="158" t="s">
        <v>284</v>
      </c>
      <c r="B40" s="143"/>
      <c r="C40" s="159" t="s">
        <v>285</v>
      </c>
      <c r="D40" s="159" t="s">
        <v>286</v>
      </c>
      <c r="E40" s="160" t="s">
        <v>289</v>
      </c>
      <c r="F40" s="144"/>
      <c r="G40" s="42"/>
      <c r="H40" s="42"/>
      <c r="I40" s="43"/>
      <c r="J40" s="2"/>
      <c r="K40" s="2"/>
      <c r="L40" s="2"/>
    </row>
    <row r="41" spans="1:12" s="3" customFormat="1" ht="222" customHeight="1" x14ac:dyDescent="0.25">
      <c r="A41" s="139" t="str">
        <f>'BCBS-EUR-USD-SGD'!A39</f>
        <v>Intra-group trades</v>
      </c>
      <c r="B41" s="150" t="str">
        <f>'BCBS-EUR-USD-SGD'!B39</f>
        <v>Intra-group trades should be "subject to appropriate regulation in a manner consistent with each jurisdiction's legal and regulatory framework"</v>
      </c>
      <c r="C41" s="144" t="s">
        <v>98</v>
      </c>
      <c r="D41" s="144" t="s">
        <v>171</v>
      </c>
      <c r="E41" s="145" t="s">
        <v>250</v>
      </c>
      <c r="F41" s="153" t="s">
        <v>145</v>
      </c>
      <c r="G41" s="42"/>
      <c r="H41" s="42"/>
      <c r="I41" s="43"/>
      <c r="J41" s="2"/>
      <c r="K41" s="2"/>
      <c r="L41" s="2"/>
    </row>
    <row r="42" spans="1:12" s="3" customFormat="1" ht="315" x14ac:dyDescent="0.25">
      <c r="A42" s="139" t="str">
        <f>'BCBS-EUR-USD-SGD'!A41</f>
        <v>IM Phase-in Arrangements</v>
      </c>
      <c r="B42" s="143" t="str">
        <f>'BCBS-EUR-USD-SGD'!B41</f>
        <v>- 1 September 2016 for entities with group 3-month  AMEANA which exceeds EUR 3 trillion
- 1 September 2017 for entities with  group 3-month  AMEANA which exceeds EUR 2.25 trillion
- 1 September 2018 for entities with  group 3-month  AMEANA which exceeds EUR 1.5 trillion
- 1 September 2019 for entities with  group 3-month  AMEANA which exceeds EUR 0.75 trillion
- 1 September 2020 for entities with  group 3-month  AMEANA which exceeds EUR 8 billion</v>
      </c>
      <c r="C42" s="151" t="s">
        <v>135</v>
      </c>
      <c r="D42" s="161" t="s">
        <v>172</v>
      </c>
      <c r="E42" s="162" t="s">
        <v>251</v>
      </c>
      <c r="F42" s="151" t="s">
        <v>398</v>
      </c>
      <c r="G42" s="42"/>
      <c r="H42" s="42"/>
      <c r="I42" s="43"/>
      <c r="J42" s="2"/>
      <c r="K42" s="2"/>
      <c r="L42" s="2"/>
    </row>
    <row r="43" spans="1:12" s="3" customFormat="1" ht="132" customHeight="1" x14ac:dyDescent="0.25">
      <c r="A43" s="139" t="str">
        <f>'BCBS-EUR-USD-SGD'!A42</f>
        <v>VM Phase-in Arrangements</v>
      </c>
      <c r="B43" s="163" t="str">
        <f>'BCBS-EUR-USD-SGD'!B42</f>
        <v>Only applies to new contracts: 
- 1 September 2016 for entities with group 3-month AMEANA which exceeds EUR 3 trillion
- 1 March 2017 for all other entities
IOSCO "Statement on Variation Margin Implementation" (23 Feb 2017): (http://www.iosco.org/library/pubdocs/pdf/IOSCOPD556.pdf) 
IOSCO reaffirms its commitment to implementation of the margin requirements by 1 March 2017.  It also expects all affected parties to make "every effort" to fulfil the necessary variation margin requirements by the prescribed deadlines.  However, IOSCO believes that relevant IOSCO members, to the extent permitted by their relevant legal and supervisory frameworks, also should consider taking appropriate measures available to them to ensure fair and orderly markets during the introduction and application of the variation margin requirements.</v>
      </c>
      <c r="C43" s="144" t="s">
        <v>134</v>
      </c>
      <c r="D43" s="156" t="s">
        <v>172</v>
      </c>
      <c r="E43" s="151" t="s">
        <v>399</v>
      </c>
      <c r="F43" s="153" t="s">
        <v>400</v>
      </c>
      <c r="I43"/>
      <c r="J43" s="2"/>
      <c r="K43" s="2"/>
      <c r="L43" s="2"/>
    </row>
    <row r="44" spans="1:12" s="3" customFormat="1" ht="336" x14ac:dyDescent="0.25">
      <c r="A44" s="139" t="str">
        <f>'BCBS-EUR-USD-SGD'!A46</f>
        <v>Cross-border Substituted Compliance</v>
      </c>
      <c r="B44" s="164" t="str">
        <f>'BCBS-EUR-USD-SGD'!B46</f>
        <v>Recommended. No specifics</v>
      </c>
      <c r="C44" s="144" t="s">
        <v>133</v>
      </c>
      <c r="D44" s="144" t="s">
        <v>182</v>
      </c>
      <c r="E44" s="144" t="s">
        <v>317</v>
      </c>
      <c r="F44" s="144" t="s">
        <v>401</v>
      </c>
      <c r="I44"/>
      <c r="J44" s="2"/>
      <c r="K44" s="2"/>
      <c r="L44" s="2"/>
    </row>
    <row r="45" spans="1:12" s="3" customFormat="1" ht="146.25" customHeight="1" x14ac:dyDescent="0.25">
      <c r="A45" s="165" t="s">
        <v>206</v>
      </c>
      <c r="B45" s="163"/>
      <c r="C45" s="166"/>
      <c r="D45" s="166"/>
      <c r="E45" s="162" t="s">
        <v>252</v>
      </c>
      <c r="F45" s="166"/>
      <c r="I45"/>
      <c r="J45" s="2"/>
      <c r="K45" s="2"/>
      <c r="L45" s="2"/>
    </row>
    <row r="46" spans="1:12" ht="24" x14ac:dyDescent="0.25">
      <c r="A46" s="221"/>
      <c r="B46" s="221"/>
      <c r="C46" s="221"/>
      <c r="D46" s="221"/>
      <c r="E46" s="221"/>
      <c r="F46" s="55"/>
      <c r="G46" s="1"/>
      <c r="I46" s="3"/>
      <c r="J46" s="3"/>
      <c r="K46"/>
    </row>
    <row r="47" spans="1:12" s="3" customFormat="1" ht="24" x14ac:dyDescent="0.25">
      <c r="A47" s="56"/>
      <c r="B47" s="56"/>
      <c r="C47" s="56"/>
      <c r="D47" s="56"/>
      <c r="E47" s="56"/>
      <c r="F47" s="57"/>
      <c r="I47"/>
      <c r="J47" s="2"/>
      <c r="K47" s="2"/>
      <c r="L47" s="2"/>
    </row>
    <row r="48" spans="1:12" ht="24" x14ac:dyDescent="0.25">
      <c r="A48" s="221"/>
      <c r="B48" s="221"/>
      <c r="C48" s="221"/>
      <c r="D48" s="221"/>
      <c r="E48" s="221"/>
      <c r="F48" s="55"/>
      <c r="G48" s="1"/>
      <c r="I48" s="3"/>
      <c r="J48" s="3"/>
      <c r="K48"/>
    </row>
    <row r="49" spans="1:8" ht="30.75" customHeight="1" x14ac:dyDescent="0.25">
      <c r="A49" s="220"/>
      <c r="B49" s="220"/>
      <c r="C49" s="220"/>
      <c r="D49" s="220"/>
      <c r="E49" s="220"/>
      <c r="F49" s="220"/>
      <c r="G49" s="32"/>
      <c r="H49" s="32"/>
    </row>
    <row r="50" spans="1:8" x14ac:dyDescent="0.25">
      <c r="A50" s="220"/>
      <c r="B50" s="220"/>
      <c r="C50" s="220"/>
      <c r="D50" s="220"/>
      <c r="E50" s="220"/>
      <c r="F50" s="220"/>
    </row>
    <row r="51" spans="1:8" x14ac:dyDescent="0.25">
      <c r="A51" s="220"/>
      <c r="B51" s="220"/>
      <c r="C51" s="220"/>
      <c r="D51" s="220"/>
      <c r="E51" s="220"/>
      <c r="F51" s="220"/>
    </row>
    <row r="52" spans="1:8" x14ac:dyDescent="0.25">
      <c r="A52" s="220"/>
      <c r="B52" s="220"/>
      <c r="C52" s="220"/>
      <c r="D52" s="220"/>
      <c r="E52" s="220"/>
      <c r="F52" s="220"/>
    </row>
    <row r="53" spans="1:8" ht="24" x14ac:dyDescent="0.25">
      <c r="A53" s="58"/>
      <c r="B53" s="58"/>
      <c r="C53" s="58"/>
      <c r="D53" s="58"/>
      <c r="E53" s="59"/>
      <c r="F53" s="59"/>
    </row>
  </sheetData>
  <sheetProtection autoFilter="0" pivotTables="0"/>
  <mergeCells count="22">
    <mergeCell ref="A49:F52"/>
    <mergeCell ref="A21:A22"/>
    <mergeCell ref="B21:B22"/>
    <mergeCell ref="C21:C22"/>
    <mergeCell ref="A48:E48"/>
    <mergeCell ref="A46:E46"/>
    <mergeCell ref="A1:F1"/>
    <mergeCell ref="D21:D22"/>
    <mergeCell ref="E21:E22"/>
    <mergeCell ref="F6:F7"/>
    <mergeCell ref="F18:F19"/>
    <mergeCell ref="F21:F22"/>
    <mergeCell ref="D18:D19"/>
    <mergeCell ref="E18:E19"/>
    <mergeCell ref="A6:A7"/>
    <mergeCell ref="B6:B7"/>
    <mergeCell ref="C6:C7"/>
    <mergeCell ref="D6:D7"/>
    <mergeCell ref="E6:E7"/>
    <mergeCell ref="A18:A19"/>
    <mergeCell ref="B18:B19"/>
    <mergeCell ref="C18:C19"/>
  </mergeCells>
  <conditionalFormatting sqref="B8:C8 E8:F8">
    <cfRule type="expression" dxfId="7" priority="8">
      <formula>MOD(ROW(),2)=0</formula>
    </cfRule>
  </conditionalFormatting>
  <conditionalFormatting sqref="D8">
    <cfRule type="expression" dxfId="6" priority="1">
      <formula>MOD(ROW(),2)=0</formula>
    </cfRule>
  </conditionalFormatting>
  <hyperlinks>
    <hyperlink ref="B5" r:id="rId1"/>
    <hyperlink ref="C5" r:id="rId2"/>
    <hyperlink ref="D5" r:id="rId3"/>
    <hyperlink ref="E5" r:id="rId4"/>
    <hyperlink ref="F5" r:id="rId5"/>
  </hyperlinks>
  <pageMargins left="0.23622047244094491" right="0.23622047244094491" top="0.24305555555555555" bottom="0.74803149606299213" header="0.31496062992125984" footer="0.31496062992125984"/>
  <pageSetup paperSize="8" scale="28" fitToHeight="0" orientation="landscape" r:id="rId6"/>
  <rowBreaks count="2" manualBreakCount="2">
    <brk id="19" max="5" man="1"/>
    <brk id="28" max="5" man="1"/>
  </rowBreak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showGridLines="0" showRowColHeaders="0" view="pageBreakPreview" zoomScale="64" zoomScaleNormal="40" zoomScaleSheetLayoutView="64" workbookViewId="0">
      <selection sqref="A1:F1"/>
    </sheetView>
  </sheetViews>
  <sheetFormatPr defaultColWidth="70.7109375" defaultRowHeight="15" x14ac:dyDescent="0.25"/>
  <cols>
    <col min="1" max="1" width="45.7109375" style="1" customWidth="1"/>
    <col min="2" max="2" width="50.7109375" style="1" hidden="1" customWidth="1"/>
    <col min="3" max="6" width="75.7109375" style="1" customWidth="1"/>
    <col min="7" max="7" width="45.7109375" style="1" customWidth="1"/>
    <col min="8" max="8" width="50.7109375" style="3" customWidth="1"/>
    <col min="9" max="9" width="115.7109375" style="3" customWidth="1"/>
    <col min="10" max="10" width="45.7109375" style="3" customWidth="1"/>
    <col min="11" max="11" width="115.7109375" customWidth="1"/>
    <col min="12" max="12" width="115.7109375" style="2" customWidth="1"/>
    <col min="13" max="13" width="0" style="2" hidden="1" customWidth="1"/>
    <col min="14" max="16384" width="70.7109375" style="2"/>
  </cols>
  <sheetData>
    <row r="1" spans="1:12" ht="166.5" customHeight="1" x14ac:dyDescent="0.25">
      <c r="A1" s="206" t="s">
        <v>96</v>
      </c>
      <c r="B1" s="207"/>
      <c r="C1" s="207"/>
      <c r="D1" s="207"/>
      <c r="E1" s="206"/>
      <c r="F1" s="206"/>
    </row>
    <row r="2" spans="1:12" s="6" customFormat="1" ht="51" customHeight="1" x14ac:dyDescent="0.25">
      <c r="A2" s="33" t="s">
        <v>82</v>
      </c>
      <c r="B2" s="33" t="s">
        <v>83</v>
      </c>
      <c r="C2" s="33" t="s">
        <v>83</v>
      </c>
      <c r="D2" s="33" t="s">
        <v>84</v>
      </c>
      <c r="E2" s="33" t="s">
        <v>84</v>
      </c>
      <c r="F2" s="33" t="s">
        <v>83</v>
      </c>
      <c r="G2" s="41"/>
      <c r="H2" s="41"/>
      <c r="I2" s="41"/>
    </row>
    <row r="3" spans="1:12" ht="51" customHeight="1" x14ac:dyDescent="0.25">
      <c r="A3" s="65" t="s">
        <v>0</v>
      </c>
      <c r="B3" s="65" t="s">
        <v>2</v>
      </c>
      <c r="C3" s="131" t="s">
        <v>112</v>
      </c>
      <c r="D3" s="131" t="s">
        <v>148</v>
      </c>
      <c r="E3" s="131" t="s">
        <v>162</v>
      </c>
      <c r="F3" s="131" t="s">
        <v>186</v>
      </c>
      <c r="G3" s="42"/>
      <c r="H3" s="42"/>
      <c r="I3" s="43"/>
      <c r="J3" s="2"/>
      <c r="K3" s="2"/>
    </row>
    <row r="4" spans="1:12" ht="39.75" customHeight="1" x14ac:dyDescent="0.25">
      <c r="A4" s="133" t="s">
        <v>18</v>
      </c>
      <c r="B4" s="66">
        <f>'BCBS-EUR-USD-SGD'!B6</f>
        <v>42064</v>
      </c>
      <c r="C4" s="34">
        <v>42660</v>
      </c>
      <c r="D4" s="34">
        <v>42491</v>
      </c>
      <c r="E4" s="34">
        <v>42160</v>
      </c>
      <c r="F4" s="34">
        <v>42460</v>
      </c>
      <c r="G4" s="23"/>
      <c r="H4" s="1"/>
      <c r="K4" s="3"/>
      <c r="L4"/>
    </row>
    <row r="5" spans="1:12" ht="39.75" customHeight="1" x14ac:dyDescent="0.25">
      <c r="A5" s="67" t="s">
        <v>225</v>
      </c>
      <c r="B5" s="68" t="s">
        <v>226</v>
      </c>
      <c r="C5" s="69" t="s">
        <v>231</v>
      </c>
      <c r="D5" s="69" t="s">
        <v>232</v>
      </c>
      <c r="E5" s="69" t="s">
        <v>233</v>
      </c>
      <c r="F5" s="69" t="s">
        <v>234</v>
      </c>
      <c r="G5" s="23"/>
      <c r="H5" s="1"/>
      <c r="K5" s="3"/>
      <c r="L5"/>
    </row>
    <row r="6" spans="1:12" ht="409.5" customHeight="1" x14ac:dyDescent="0.25">
      <c r="A6" s="236" t="s">
        <v>19</v>
      </c>
      <c r="B6" s="240" t="str">
        <f>'BCBS-EUR-USD-SGD'!B8</f>
        <v>All financial firms and systemically important non-financial entities</v>
      </c>
      <c r="C6" s="235" t="s">
        <v>207</v>
      </c>
      <c r="D6" s="235" t="s">
        <v>402</v>
      </c>
      <c r="E6" s="235" t="s">
        <v>403</v>
      </c>
      <c r="F6" s="235" t="s">
        <v>194</v>
      </c>
      <c r="G6" s="24"/>
      <c r="H6" s="1"/>
      <c r="K6" s="3"/>
      <c r="L6"/>
    </row>
    <row r="7" spans="1:12" ht="408.75" customHeight="1" x14ac:dyDescent="0.25">
      <c r="A7" s="236"/>
      <c r="B7" s="241"/>
      <c r="C7" s="235"/>
      <c r="D7" s="235"/>
      <c r="E7" s="235"/>
      <c r="F7" s="235"/>
      <c r="G7" s="24"/>
      <c r="H7" s="1"/>
      <c r="K7" s="3"/>
      <c r="L7"/>
    </row>
    <row r="8" spans="1:12" ht="225" customHeight="1" x14ac:dyDescent="0.25">
      <c r="A8" s="232" t="s">
        <v>20</v>
      </c>
      <c r="B8" s="66" t="str">
        <f>'BCBS-EUR-USD-SGD'!B9</f>
        <v>- Non-financial entities that are not systemically important
- Sovereigns
- Central banks
- Multilateral development banks
- BIS</v>
      </c>
      <c r="C8" s="233" t="s">
        <v>404</v>
      </c>
      <c r="D8" s="233" t="s">
        <v>157</v>
      </c>
      <c r="E8" s="234" t="s">
        <v>405</v>
      </c>
      <c r="F8" s="233" t="s">
        <v>406</v>
      </c>
      <c r="G8" s="24"/>
      <c r="H8" s="1"/>
      <c r="K8" s="3"/>
      <c r="L8"/>
    </row>
    <row r="9" spans="1:12" ht="352.5" customHeight="1" x14ac:dyDescent="0.25">
      <c r="A9" s="232"/>
      <c r="B9" s="135"/>
      <c r="C9" s="233"/>
      <c r="D9" s="233"/>
      <c r="E9" s="234"/>
      <c r="F9" s="233"/>
      <c r="G9" s="26"/>
      <c r="H9" s="1"/>
      <c r="K9" s="3"/>
      <c r="L9"/>
    </row>
    <row r="10" spans="1:12" ht="35.1" customHeight="1" x14ac:dyDescent="0.25">
      <c r="A10" s="133" t="s">
        <v>21</v>
      </c>
      <c r="B10" s="134" t="str">
        <f>'BCBS-EUR-USD-SGD'!B10</f>
        <v>All non-cleared derivatives</v>
      </c>
      <c r="C10" s="35" t="s">
        <v>22</v>
      </c>
      <c r="D10" s="35" t="s">
        <v>22</v>
      </c>
      <c r="E10" s="70" t="s">
        <v>22</v>
      </c>
      <c r="F10" s="35" t="s">
        <v>22</v>
      </c>
      <c r="G10" s="24"/>
      <c r="H10" s="1"/>
      <c r="K10" s="3"/>
      <c r="L10"/>
    </row>
    <row r="11" spans="1:12" ht="215.25" customHeight="1" x14ac:dyDescent="0.25">
      <c r="A11" s="133" t="s">
        <v>72</v>
      </c>
      <c r="B11" s="135" t="str">
        <f>'BCBS-EUR-USD-SGD'!B11</f>
        <v>Physically settled FX forwards and swaps: no IM. For VM, "BCBS and IOSCO recognise that variation margining of such derivatives is a common and established practice among significant market participants" (Requirement 1, par. 1.1). National supervisors should consider BCBS Supervisory Guidance for Managing Risks Associated with the Settlement of FX Transactions, February 2013 (includes a recommendation on exchange of VM)
Fixed physically settled FX transactions associated with the exchange of principal of cross-currency swaps: no IM (for risk associated with exchange of principal. IM for other risks). VM applies
Side with no counterparty risk: no IM</v>
      </c>
      <c r="C11" s="132" t="s">
        <v>208</v>
      </c>
      <c r="D11" s="132" t="s">
        <v>407</v>
      </c>
      <c r="E11" s="132" t="s">
        <v>174</v>
      </c>
      <c r="F11" s="132" t="s">
        <v>408</v>
      </c>
      <c r="G11" s="24"/>
      <c r="H11" s="1"/>
      <c r="K11" s="3"/>
      <c r="L11"/>
    </row>
    <row r="12" spans="1:12" ht="45" customHeight="1" x14ac:dyDescent="0.25">
      <c r="A12" s="133" t="s">
        <v>23</v>
      </c>
      <c r="B12" s="134" t="str">
        <f>'BCBS-EUR-USD-SGD'!B12</f>
        <v>Two-way</v>
      </c>
      <c r="C12" s="132" t="s">
        <v>35</v>
      </c>
      <c r="D12" s="132" t="s">
        <v>35</v>
      </c>
      <c r="E12" s="132" t="s">
        <v>35</v>
      </c>
      <c r="F12" s="132" t="s">
        <v>35</v>
      </c>
      <c r="G12" s="24"/>
      <c r="H12" s="1"/>
      <c r="K12" s="3"/>
      <c r="L12"/>
    </row>
    <row r="13" spans="1:12" ht="35.1" customHeight="1" x14ac:dyDescent="0.25">
      <c r="A13" s="133" t="s">
        <v>26</v>
      </c>
      <c r="B13" s="135" t="str">
        <f>'BCBS-EUR-USD-SGD'!B13</f>
        <v>Gross</v>
      </c>
      <c r="C13" s="130" t="s">
        <v>34</v>
      </c>
      <c r="D13" s="130" t="s">
        <v>34</v>
      </c>
      <c r="E13" s="130" t="s">
        <v>34</v>
      </c>
      <c r="F13" s="36" t="s">
        <v>34</v>
      </c>
      <c r="G13" s="24"/>
      <c r="H13" s="1"/>
      <c r="K13" s="3"/>
      <c r="L13"/>
    </row>
    <row r="14" spans="1:12" ht="207" customHeight="1" x14ac:dyDescent="0.25">
      <c r="A14" s="133" t="s">
        <v>30</v>
      </c>
      <c r="B14" s="134" t="str">
        <f>'BCBS-EUR-USD-SGD'!B14</f>
        <v>One-tailed 99% confidence interval over at least a 10 day horizon based on historical data (not to exceed five years) that incorporates a period of significant financial stress. Horizon may be more than 10 days to reflect delays between VM collection 
Risk models may incorporate risk offsets within asset classes, but not across asset classes</v>
      </c>
      <c r="C14" s="130" t="s">
        <v>199</v>
      </c>
      <c r="D14" s="130" t="s">
        <v>409</v>
      </c>
      <c r="E14" s="130" t="s">
        <v>410</v>
      </c>
      <c r="F14" s="130" t="s">
        <v>197</v>
      </c>
      <c r="G14" s="27"/>
      <c r="H14" s="1"/>
      <c r="K14" s="3"/>
      <c r="L14"/>
    </row>
    <row r="15" spans="1:12" ht="221.25" customHeight="1" x14ac:dyDescent="0.25">
      <c r="A15" s="133" t="s">
        <v>41</v>
      </c>
      <c r="B15" s="135" t="str">
        <f>'BCBS-EUR-USD-SGD'!B15</f>
        <v>Credit (0-2 yr): 2%
Credit (2-5 yr): 5%
Credit (5 yr+): 10%
Commodity: 15%
Equity: 15%
FX: 6%
IR (0-2 yr): 1%
IR (2-5 yr): 2%
IR (5 yr+): 4%
Other: 15%</v>
      </c>
      <c r="C15" s="132" t="s">
        <v>173</v>
      </c>
      <c r="D15" s="132" t="s">
        <v>411</v>
      </c>
      <c r="E15" s="130" t="s">
        <v>173</v>
      </c>
      <c r="F15" s="36" t="s">
        <v>173</v>
      </c>
      <c r="G15" s="27"/>
      <c r="H15" s="1"/>
      <c r="K15" s="3"/>
      <c r="L15"/>
    </row>
    <row r="16" spans="1:12" ht="210" customHeight="1" x14ac:dyDescent="0.25">
      <c r="A16" s="133" t="s">
        <v>27</v>
      </c>
      <c r="B16" s="134" t="str">
        <f>'BCBS-EUR-USD-SGD'!B16</f>
        <v>At outset of transaction and thereafter on a routine and consistent basis upon changes in measured potential future exposure. Procyclicality to be minimised</v>
      </c>
      <c r="C16" s="132" t="s">
        <v>412</v>
      </c>
      <c r="D16" s="132" t="s">
        <v>413</v>
      </c>
      <c r="E16" s="132" t="s">
        <v>165</v>
      </c>
      <c r="F16" s="132" t="s">
        <v>414</v>
      </c>
      <c r="G16" s="24"/>
      <c r="H16" s="1"/>
      <c r="K16" s="3"/>
      <c r="L16"/>
    </row>
    <row r="17" spans="1:12" ht="48.75" customHeight="1" x14ac:dyDescent="0.25">
      <c r="A17" s="133" t="s">
        <v>3</v>
      </c>
      <c r="B17" s="135" t="str">
        <f>'BCBS-EUR-USD-SGD'!B17</f>
        <v>Not to exceed EUR 50 million on a consolidated basis</v>
      </c>
      <c r="C17" s="132" t="s">
        <v>200</v>
      </c>
      <c r="D17" s="132" t="s">
        <v>156</v>
      </c>
      <c r="E17" s="132" t="s">
        <v>45</v>
      </c>
      <c r="F17" s="37" t="s">
        <v>189</v>
      </c>
      <c r="G17" s="24"/>
      <c r="H17" s="1"/>
      <c r="K17" s="3"/>
      <c r="L17"/>
    </row>
    <row r="18" spans="1:12" ht="164.25" customHeight="1" x14ac:dyDescent="0.25">
      <c r="A18" s="236" t="s">
        <v>4</v>
      </c>
      <c r="B18" s="237" t="str">
        <f>'BCBS-EUR-USD-SGD'!B18</f>
        <v xml:space="preserve">Not to exceed EUR 500,000 </v>
      </c>
      <c r="C18" s="231" t="s">
        <v>209</v>
      </c>
      <c r="D18" s="231" t="s">
        <v>149</v>
      </c>
      <c r="E18" s="231" t="s">
        <v>45</v>
      </c>
      <c r="F18" s="235" t="s">
        <v>195</v>
      </c>
      <c r="G18" s="24"/>
      <c r="H18" s="1"/>
      <c r="K18" s="3"/>
      <c r="L18"/>
    </row>
    <row r="19" spans="1:12" ht="35.1" hidden="1" customHeight="1" x14ac:dyDescent="0.25">
      <c r="A19" s="236" t="s">
        <v>5</v>
      </c>
      <c r="B19" s="237" t="str">
        <f>'BCBS-EUR-USD-SGD'!B19</f>
        <v xml:space="preserve">"Highly liquid" and (taking into account a haircut) be able to hold their value in a time of financial stress.  Collateral should be reasonably diversified (not overly concentrated in terms of an individual issuer, issuer type and asset type).  Examples of eligible collateral include:
- Cash
- High-quality government and central bank securities
- High-quality corporate bonds
- High-quality covered bonds
- Equities included in major stock indices
- Gold
</v>
      </c>
      <c r="C19" s="231" t="s">
        <v>201</v>
      </c>
      <c r="D19" s="231" t="s">
        <v>150</v>
      </c>
      <c r="E19" s="231" t="s">
        <v>45</v>
      </c>
      <c r="F19" s="235" t="s">
        <v>193</v>
      </c>
      <c r="G19" s="24"/>
      <c r="H19" s="1"/>
      <c r="K19" s="3"/>
      <c r="L19"/>
    </row>
    <row r="20" spans="1:12" x14ac:dyDescent="0.25">
      <c r="A20" s="236" t="s">
        <v>32</v>
      </c>
      <c r="B20" s="237" t="str">
        <f>'BCBS-EUR-USD-SGD'!B20</f>
        <v>Securities issued by the counterparty or its related entities</v>
      </c>
      <c r="C20" s="231" t="s">
        <v>120</v>
      </c>
      <c r="D20" s="231" t="s">
        <v>415</v>
      </c>
      <c r="E20" s="238" t="s">
        <v>45</v>
      </c>
      <c r="F20" s="231" t="s">
        <v>416</v>
      </c>
      <c r="G20" s="24"/>
      <c r="H20" s="1"/>
      <c r="K20" s="3"/>
      <c r="L20"/>
    </row>
    <row r="21" spans="1:12" ht="132" customHeight="1" x14ac:dyDescent="0.25">
      <c r="A21" s="236" t="s">
        <v>42</v>
      </c>
      <c r="B21" s="237" t="str">
        <f>'BCBS-EUR-USD-SGD'!B21</f>
        <v xml:space="preserve"> Model-based haircut or standard schedule:
- Cash in same currency: 0%
 - Govt and Central Bank bonds &lt; 1 yr: 0.5%
 - Govt and Central Bank bonds &gt;1 &lt; 5 yr: 2%
 - Govt and Central Bank bonds &gt;5 : 4%
 - Corporate/covered bonds &lt; 1yr: 1%
 - Corporate/covered bonds &gt;1  &lt; 5 yrs: 4%
 - Corporate/covered bonds &gt; 5 : 8%
 - Equities: 15%
 - Gold: 15%
 - Additive FX haircut: 8%</v>
      </c>
      <c r="C21" s="231" t="s">
        <v>417</v>
      </c>
      <c r="D21" s="231" t="s">
        <v>190</v>
      </c>
      <c r="E21" s="238" t="s">
        <v>418</v>
      </c>
      <c r="F21" s="231" t="s">
        <v>419</v>
      </c>
      <c r="G21" s="27"/>
      <c r="H21" s="1"/>
      <c r="K21" s="3"/>
      <c r="L21"/>
    </row>
    <row r="22" spans="1:12" ht="170.25" customHeight="1" x14ac:dyDescent="0.25">
      <c r="A22" s="232" t="s">
        <v>6</v>
      </c>
      <c r="B22" s="135"/>
      <c r="C22" s="239" t="s">
        <v>202</v>
      </c>
      <c r="D22" s="239" t="s">
        <v>77</v>
      </c>
      <c r="E22" s="239" t="s">
        <v>163</v>
      </c>
      <c r="F22" s="239" t="s">
        <v>192</v>
      </c>
      <c r="G22" s="27"/>
      <c r="H22" s="1"/>
      <c r="K22" s="3"/>
      <c r="L22"/>
    </row>
    <row r="23" spans="1:12" ht="9.75" customHeight="1" x14ac:dyDescent="0.25">
      <c r="A23" s="232"/>
      <c r="B23" s="134" t="str">
        <f>'BCBS-EUR-USD-SGD'!B22</f>
        <v>Segregation required. Either:
- IM collateral held with an independent third party custodian 
- IM collateral held under other legally enforceable arrangements 
IM collector must give the option of individual segregation</v>
      </c>
      <c r="C23" s="239"/>
      <c r="D23" s="239"/>
      <c r="E23" s="239"/>
      <c r="F23" s="239"/>
      <c r="G23" s="27"/>
      <c r="H23" s="1"/>
      <c r="K23" s="3"/>
      <c r="L23"/>
    </row>
    <row r="24" spans="1:12" ht="35.1" customHeight="1" x14ac:dyDescent="0.25">
      <c r="A24" s="133" t="s">
        <v>7</v>
      </c>
      <c r="B24" s="135" t="str">
        <f>'BCBS-EUR-USD-SGD'!B23</f>
        <v xml:space="preserve"> Yes - subject to quality conditions</v>
      </c>
      <c r="C24" s="38" t="s">
        <v>114</v>
      </c>
      <c r="D24" s="38" t="s">
        <v>45</v>
      </c>
      <c r="E24" s="132" t="s">
        <v>45</v>
      </c>
      <c r="F24" s="132" t="s">
        <v>45</v>
      </c>
      <c r="G24" s="24"/>
      <c r="H24" s="1"/>
      <c r="K24" s="3"/>
      <c r="L24"/>
    </row>
    <row r="25" spans="1:12" ht="76.5" customHeight="1" x14ac:dyDescent="0.25">
      <c r="A25" s="133" t="s">
        <v>8</v>
      </c>
      <c r="B25" s="134" t="str">
        <f>'BCBS-EUR-USD-SGD'!B24</f>
        <v>Yes. One-time rehypothecation is permitted solely to hedge the transaction, subject to counterparty consent and other requirements</v>
      </c>
      <c r="C25" s="132" t="s">
        <v>38</v>
      </c>
      <c r="D25" s="132" t="s">
        <v>38</v>
      </c>
      <c r="E25" s="132" t="s">
        <v>38</v>
      </c>
      <c r="F25" s="130" t="s">
        <v>420</v>
      </c>
      <c r="G25" s="28"/>
      <c r="H25" s="1"/>
      <c r="K25" s="3"/>
      <c r="L25"/>
    </row>
    <row r="26" spans="1:12" ht="35.1" customHeight="1" x14ac:dyDescent="0.25">
      <c r="A26" s="133" t="s">
        <v>16</v>
      </c>
      <c r="B26" s="135" t="str">
        <f>'BCBS-EUR-USD-SGD'!B25</f>
        <v>No</v>
      </c>
      <c r="C26" s="132" t="s">
        <v>38</v>
      </c>
      <c r="D26" s="132" t="s">
        <v>38</v>
      </c>
      <c r="E26" s="132" t="s">
        <v>38</v>
      </c>
      <c r="F26" s="132" t="s">
        <v>38</v>
      </c>
      <c r="G26" s="24"/>
      <c r="H26" s="1"/>
      <c r="K26" s="3"/>
      <c r="L26"/>
    </row>
    <row r="27" spans="1:12" ht="35.1" customHeight="1" x14ac:dyDescent="0.25">
      <c r="A27" s="133" t="s">
        <v>24</v>
      </c>
      <c r="B27" s="134" t="str">
        <f>'BCBS-EUR-USD-SGD'!B26</f>
        <v>Two-way</v>
      </c>
      <c r="C27" s="132" t="s">
        <v>35</v>
      </c>
      <c r="D27" s="132" t="s">
        <v>35</v>
      </c>
      <c r="E27" s="132" t="s">
        <v>35</v>
      </c>
      <c r="F27" s="39" t="s">
        <v>35</v>
      </c>
      <c r="G27" s="28"/>
      <c r="H27" s="1"/>
      <c r="K27" s="3"/>
      <c r="L27"/>
    </row>
    <row r="28" spans="1:12" ht="56.25" customHeight="1" x14ac:dyDescent="0.25">
      <c r="A28" s="133" t="s">
        <v>25</v>
      </c>
      <c r="B28" s="135" t="str">
        <f>'BCBS-EUR-USD-SGD'!B27</f>
        <v>Net</v>
      </c>
      <c r="C28" s="132" t="s">
        <v>181</v>
      </c>
      <c r="D28" s="38" t="s">
        <v>421</v>
      </c>
      <c r="E28" s="132" t="s">
        <v>48</v>
      </c>
      <c r="F28" s="132" t="s">
        <v>48</v>
      </c>
      <c r="G28" s="24"/>
      <c r="H28" s="1"/>
      <c r="K28" s="3"/>
      <c r="L28"/>
    </row>
    <row r="29" spans="1:12" ht="53.25" customHeight="1" x14ac:dyDescent="0.25">
      <c r="A29" s="133" t="s">
        <v>31</v>
      </c>
      <c r="B29" s="134" t="str">
        <f>'BCBS-EUR-USD-SGD'!B28</f>
        <v>Based on the current value of the derivative contract</v>
      </c>
      <c r="C29" s="132" t="s">
        <v>46</v>
      </c>
      <c r="D29" s="132" t="s">
        <v>46</v>
      </c>
      <c r="E29" s="130" t="s">
        <v>46</v>
      </c>
      <c r="F29" s="37" t="s">
        <v>46</v>
      </c>
      <c r="G29" s="24"/>
      <c r="H29" s="1"/>
      <c r="K29" s="3"/>
      <c r="L29"/>
    </row>
    <row r="30" spans="1:12" ht="60" customHeight="1" x14ac:dyDescent="0.25">
      <c r="A30" s="133" t="s">
        <v>28</v>
      </c>
      <c r="B30" s="135" t="str">
        <f>'BCBS-EUR-USD-SGD'!B29</f>
        <v>On a regular basis (e.g. daily)</v>
      </c>
      <c r="C30" s="132" t="s">
        <v>422</v>
      </c>
      <c r="D30" s="132" t="s">
        <v>151</v>
      </c>
      <c r="E30" s="132" t="s">
        <v>164</v>
      </c>
      <c r="F30" s="132" t="s">
        <v>188</v>
      </c>
      <c r="G30" s="24"/>
      <c r="H30" s="1"/>
      <c r="K30" s="3"/>
      <c r="L30"/>
    </row>
    <row r="31" spans="1:12" ht="35.1" customHeight="1" x14ac:dyDescent="0.25">
      <c r="A31" s="133" t="s">
        <v>9</v>
      </c>
      <c r="B31" s="134" t="str">
        <f>'BCBS-EUR-USD-SGD'!B30</f>
        <v>Zero</v>
      </c>
      <c r="C31" s="132" t="s">
        <v>29</v>
      </c>
      <c r="D31" s="132" t="s">
        <v>29</v>
      </c>
      <c r="E31" s="132" t="s">
        <v>29</v>
      </c>
      <c r="F31" s="132" t="s">
        <v>29</v>
      </c>
      <c r="G31" s="24"/>
      <c r="H31" s="1"/>
      <c r="K31" s="3"/>
      <c r="L31"/>
    </row>
    <row r="32" spans="1:12" ht="35.1" customHeight="1" x14ac:dyDescent="0.25">
      <c r="A32" s="133" t="s">
        <v>10</v>
      </c>
      <c r="B32" s="135" t="str">
        <f>'BCBS-EUR-USD-SGD'!B31</f>
        <v>SAME AS FOR IM, see IM MTA</v>
      </c>
      <c r="C32" s="132" t="s">
        <v>203</v>
      </c>
      <c r="D32" s="132" t="s">
        <v>70</v>
      </c>
      <c r="E32" s="132" t="s">
        <v>45</v>
      </c>
      <c r="F32" s="132" t="s">
        <v>70</v>
      </c>
      <c r="G32" s="24"/>
      <c r="H32" s="1"/>
      <c r="K32" s="3"/>
      <c r="L32"/>
    </row>
    <row r="33" spans="1:12" ht="48.75" customHeight="1" x14ac:dyDescent="0.25">
      <c r="A33" s="133" t="s">
        <v>11</v>
      </c>
      <c r="B33" s="134" t="str">
        <f>'BCBS-EUR-USD-SGD'!B32</f>
        <v xml:space="preserve">SAME AS FOR IM, see IM Eligible Collateral </v>
      </c>
      <c r="C33" s="132" t="s">
        <v>69</v>
      </c>
      <c r="D33" s="132" t="s">
        <v>69</v>
      </c>
      <c r="E33" s="132" t="s">
        <v>45</v>
      </c>
      <c r="F33" s="132" t="s">
        <v>69</v>
      </c>
      <c r="G33" s="24"/>
      <c r="H33" s="1"/>
      <c r="K33" s="3"/>
      <c r="L33"/>
    </row>
    <row r="34" spans="1:12" ht="44.25" customHeight="1" x14ac:dyDescent="0.25">
      <c r="A34" s="133" t="s">
        <v>33</v>
      </c>
      <c r="B34" s="135" t="str">
        <f>'BCBS-EUR-USD-SGD'!B33</f>
        <v>SAME AS FOR IM, see IM Non Eligible Collateral</v>
      </c>
      <c r="C34" s="130" t="s">
        <v>68</v>
      </c>
      <c r="D34" s="130" t="s">
        <v>68</v>
      </c>
      <c r="E34" s="130" t="s">
        <v>45</v>
      </c>
      <c r="F34" s="130" t="s">
        <v>68</v>
      </c>
      <c r="G34" s="24"/>
      <c r="H34" s="1"/>
      <c r="K34" s="3"/>
      <c r="L34"/>
    </row>
    <row r="35" spans="1:12" ht="108.75" customHeight="1" x14ac:dyDescent="0.25">
      <c r="A35" s="133" t="s">
        <v>43</v>
      </c>
      <c r="B35" s="134" t="str">
        <f>'BCBS-EUR-USD-SGD'!B34</f>
        <v xml:space="preserve">SAME AS FOR IM, see Standard IM Haircut Policy </v>
      </c>
      <c r="C35" s="132" t="s">
        <v>423</v>
      </c>
      <c r="D35" s="132" t="s">
        <v>152</v>
      </c>
      <c r="E35" s="132" t="s">
        <v>45</v>
      </c>
      <c r="F35" s="130" t="s">
        <v>191</v>
      </c>
      <c r="G35" s="25"/>
      <c r="H35" s="1"/>
      <c r="K35" s="3"/>
      <c r="L35"/>
    </row>
    <row r="36" spans="1:12" ht="35.1" customHeight="1" x14ac:dyDescent="0.25">
      <c r="A36" s="133" t="s">
        <v>12</v>
      </c>
      <c r="B36" s="135" t="str">
        <f>'BCBS-EUR-USD-SGD'!B35</f>
        <v>Not required</v>
      </c>
      <c r="C36" s="132" t="s">
        <v>44</v>
      </c>
      <c r="D36" s="132" t="s">
        <v>44</v>
      </c>
      <c r="E36" s="132" t="s">
        <v>50</v>
      </c>
      <c r="F36" s="132" t="s">
        <v>45</v>
      </c>
      <c r="G36" s="24"/>
      <c r="H36" s="1"/>
      <c r="K36" s="3"/>
      <c r="L36"/>
    </row>
    <row r="37" spans="1:12" ht="35.1" customHeight="1" x14ac:dyDescent="0.25">
      <c r="A37" s="133" t="s">
        <v>13</v>
      </c>
      <c r="B37" s="134" t="str">
        <f>'BCBS-EUR-USD-SGD'!B36</f>
        <v xml:space="preserve"> Yes - subject to conditions</v>
      </c>
      <c r="C37" s="132" t="s">
        <v>114</v>
      </c>
      <c r="D37" s="132" t="s">
        <v>45</v>
      </c>
      <c r="E37" s="132" t="s">
        <v>45</v>
      </c>
      <c r="F37" s="37" t="s">
        <v>45</v>
      </c>
      <c r="G37" s="24"/>
      <c r="H37" s="1"/>
      <c r="K37" s="3"/>
      <c r="L37"/>
    </row>
    <row r="38" spans="1:12" ht="35.1" customHeight="1" x14ac:dyDescent="0.25">
      <c r="A38" s="133" t="s">
        <v>14</v>
      </c>
      <c r="B38" s="135" t="str">
        <f>'BCBS-EUR-USD-SGD'!B37</f>
        <v>Permitted</v>
      </c>
      <c r="C38" s="132" t="s">
        <v>49</v>
      </c>
      <c r="D38" s="132" t="s">
        <v>49</v>
      </c>
      <c r="E38" s="132" t="s">
        <v>45</v>
      </c>
      <c r="F38" s="132" t="s">
        <v>49</v>
      </c>
      <c r="G38" s="24"/>
      <c r="H38" s="1"/>
      <c r="K38" s="3"/>
      <c r="L38"/>
    </row>
    <row r="39" spans="1:12" ht="132.75" customHeight="1" x14ac:dyDescent="0.25">
      <c r="A39" s="71" t="s">
        <v>284</v>
      </c>
      <c r="B39" s="135"/>
      <c r="C39" s="72" t="s">
        <v>288</v>
      </c>
      <c r="D39" s="72"/>
      <c r="E39" s="73"/>
      <c r="F39" s="132" t="s">
        <v>290</v>
      </c>
    </row>
    <row r="40" spans="1:12" ht="44.25" customHeight="1" x14ac:dyDescent="0.25">
      <c r="A40" s="133" t="s">
        <v>17</v>
      </c>
      <c r="B40" s="134" t="str">
        <f>'BCBS-EUR-USD-SGD'!B38</f>
        <v>No</v>
      </c>
      <c r="C40" s="132" t="s">
        <v>38</v>
      </c>
      <c r="D40" s="132" t="s">
        <v>45</v>
      </c>
      <c r="E40" s="132" t="s">
        <v>45</v>
      </c>
      <c r="F40" s="36" t="s">
        <v>45</v>
      </c>
      <c r="G40" s="24"/>
      <c r="H40" s="1"/>
      <c r="K40" s="3"/>
      <c r="L40"/>
    </row>
    <row r="41" spans="1:12" ht="258.75" customHeight="1" x14ac:dyDescent="0.25">
      <c r="A41" s="133" t="s">
        <v>15</v>
      </c>
      <c r="B41" s="135" t="str">
        <f>'BCBS-EUR-USD-SGD'!B39</f>
        <v>Intra-group trades should be "subject to appropriate regulation in a manner consistent with each jurisdiction's legal and regulatory framework"</v>
      </c>
      <c r="C41" s="130" t="s">
        <v>204</v>
      </c>
      <c r="D41" s="40" t="s">
        <v>153</v>
      </c>
      <c r="E41" s="70" t="s">
        <v>45</v>
      </c>
      <c r="F41" s="130" t="s">
        <v>187</v>
      </c>
      <c r="G41" s="24"/>
      <c r="H41" s="1"/>
      <c r="K41" s="3"/>
      <c r="L41"/>
    </row>
    <row r="42" spans="1:12" ht="189.6" customHeight="1" x14ac:dyDescent="0.25">
      <c r="A42" s="133" t="s">
        <v>40</v>
      </c>
      <c r="B42" s="74" t="str">
        <f>'BCBS-EUR-USD-SGD'!B41</f>
        <v>- 1 September 2016 for entities with group 3-month  AMEANA which exceeds EUR 3 trillion
- 1 September 2017 for entities with  group 3-month  AMEANA which exceeds EUR 2.25 trillion
- 1 September 2018 for entities with  group 3-month  AMEANA which exceeds EUR 1.5 trillion
- 1 September 2019 for entities with  group 3-month  AMEANA which exceeds EUR 0.75 trillion
- 1 September 2020 for entities with  group 3-month  AMEANA which exceeds EUR 8 billion</v>
      </c>
      <c r="C42" s="132" t="s">
        <v>235</v>
      </c>
      <c r="D42" s="38" t="s">
        <v>160</v>
      </c>
      <c r="E42" s="130" t="s">
        <v>45</v>
      </c>
      <c r="F42" s="36" t="s">
        <v>196</v>
      </c>
      <c r="G42" s="27"/>
      <c r="H42" s="1"/>
      <c r="K42" s="3"/>
      <c r="L42"/>
    </row>
    <row r="43" spans="1:12" ht="409.5" x14ac:dyDescent="0.25">
      <c r="A43" s="133" t="s">
        <v>39</v>
      </c>
      <c r="B43" s="75" t="str">
        <f>'BCBS-EUR-USD-SGD'!B42</f>
        <v>Only applies to new contracts: 
- 1 September 2016 for entities with group 3-month AMEANA which exceeds EUR 3 trillion
- 1 March 2017 for all other entities
IOSCO "Statement on Variation Margin Implementation" (23 Feb 2017): (http://www.iosco.org/library/pubdocs/pdf/IOSCOPD556.pdf) 
IOSCO reaffirms its commitment to implementation of the margin requirements by 1 March 2017.  It also expects all affected parties to make "every effort" to fulfil the necessary variation margin requirements by the prescribed deadlines.  However, IOSCO believes that relevant IOSCO members, to the extent permitted by their relevant legal and supervisory frameworks, also should consider taking appropriate measures available to them to ensure fair and orderly markets during the introduction and application of the variation margin requirements.</v>
      </c>
      <c r="C43" s="132" t="s">
        <v>424</v>
      </c>
      <c r="D43" s="132" t="s">
        <v>154</v>
      </c>
      <c r="E43" s="132" t="s">
        <v>45</v>
      </c>
      <c r="F43" s="132" t="s">
        <v>425</v>
      </c>
      <c r="G43" s="24"/>
      <c r="H43" s="1"/>
      <c r="K43" s="3"/>
      <c r="L43"/>
    </row>
    <row r="44" spans="1:12" ht="211.5" customHeight="1" x14ac:dyDescent="0.25">
      <c r="A44" s="44" t="s">
        <v>74</v>
      </c>
      <c r="B44" s="74" t="str">
        <f>'BCBS-EUR-USD-SGD'!B46</f>
        <v>Recommended. No specifics</v>
      </c>
      <c r="C44" s="35" t="s">
        <v>205</v>
      </c>
      <c r="D44" s="35" t="s">
        <v>155</v>
      </c>
      <c r="E44" s="70" t="s">
        <v>45</v>
      </c>
      <c r="F44" s="35" t="s">
        <v>198</v>
      </c>
      <c r="G44" s="24"/>
      <c r="H44" s="1"/>
      <c r="K44" s="3"/>
      <c r="L44"/>
    </row>
    <row r="45" spans="1:12" ht="228.75" customHeight="1" x14ac:dyDescent="0.25">
      <c r="A45" s="133" t="s">
        <v>206</v>
      </c>
      <c r="B45" s="66"/>
      <c r="C45" s="34" t="s">
        <v>241</v>
      </c>
      <c r="D45" s="34"/>
      <c r="E45" s="34"/>
      <c r="F45" s="34"/>
      <c r="G45" s="24"/>
      <c r="H45" s="1"/>
      <c r="K45" s="3"/>
      <c r="L45"/>
    </row>
    <row r="46" spans="1:12" ht="15" customHeight="1" x14ac:dyDescent="0.25">
      <c r="A46" s="222" t="s">
        <v>344</v>
      </c>
      <c r="B46" s="223"/>
      <c r="C46" s="223"/>
      <c r="D46" s="223"/>
      <c r="E46" s="223"/>
      <c r="F46" s="224"/>
    </row>
    <row r="47" spans="1:12" ht="15" hidden="1" customHeight="1" x14ac:dyDescent="0.25">
      <c r="A47" s="225"/>
      <c r="B47" s="226"/>
      <c r="C47" s="226"/>
      <c r="D47" s="226"/>
      <c r="E47" s="226"/>
      <c r="F47" s="227"/>
    </row>
    <row r="48" spans="1:12" ht="25.5" customHeight="1" x14ac:dyDescent="0.25">
      <c r="A48" s="225"/>
      <c r="B48" s="226"/>
      <c r="C48" s="226"/>
      <c r="D48" s="226"/>
      <c r="E48" s="226"/>
      <c r="F48" s="227"/>
    </row>
    <row r="49" spans="1:6" ht="46.5" customHeight="1" x14ac:dyDescent="0.25">
      <c r="A49" s="228"/>
      <c r="B49" s="229"/>
      <c r="C49" s="229"/>
      <c r="D49" s="229"/>
      <c r="E49" s="229"/>
      <c r="F49" s="230"/>
    </row>
  </sheetData>
  <sheetProtection autoFilter="0" pivotTables="0"/>
  <mergeCells count="30">
    <mergeCell ref="F22:F23"/>
    <mergeCell ref="A22:A23"/>
    <mergeCell ref="A1:F1"/>
    <mergeCell ref="A6:A7"/>
    <mergeCell ref="B6:B7"/>
    <mergeCell ref="D6:D7"/>
    <mergeCell ref="E6:E7"/>
    <mergeCell ref="F6:F7"/>
    <mergeCell ref="C6:C7"/>
    <mergeCell ref="A18:A19"/>
    <mergeCell ref="B18:B19"/>
    <mergeCell ref="C22:C23"/>
    <mergeCell ref="D22:D23"/>
    <mergeCell ref="E22:E23"/>
    <mergeCell ref="A46:F49"/>
    <mergeCell ref="C18:C19"/>
    <mergeCell ref="D18:D19"/>
    <mergeCell ref="A8:A9"/>
    <mergeCell ref="C8:C9"/>
    <mergeCell ref="D8:D9"/>
    <mergeCell ref="E8:E9"/>
    <mergeCell ref="F8:F9"/>
    <mergeCell ref="F18:F19"/>
    <mergeCell ref="A20:A21"/>
    <mergeCell ref="B20:B21"/>
    <mergeCell ref="C20:C21"/>
    <mergeCell ref="D20:D21"/>
    <mergeCell ref="E20:E21"/>
    <mergeCell ref="F20:F21"/>
    <mergeCell ref="E18:E19"/>
  </mergeCells>
  <conditionalFormatting sqref="B8:C8 E8:F8">
    <cfRule type="expression" dxfId="5" priority="2">
      <formula>MOD(ROW(),2)=0</formula>
    </cfRule>
  </conditionalFormatting>
  <conditionalFormatting sqref="D8">
    <cfRule type="expression" dxfId="4" priority="1">
      <formula>MOD(ROW(),2)=0</formula>
    </cfRule>
  </conditionalFormatting>
  <hyperlinks>
    <hyperlink ref="B5" r:id="rId1"/>
    <hyperlink ref="C5" r:id="rId2"/>
    <hyperlink ref="D5" r:id="rId3"/>
    <hyperlink ref="E5" r:id="rId4"/>
  </hyperlinks>
  <pageMargins left="0.23622047244094491" right="0.23622047244094491" top="0.74803149606299213" bottom="0.74803149606299213" header="0.31496062992125984" footer="0.31496062992125984"/>
  <pageSetup paperSize="8" scale="58" fitToHeight="0" orientation="landscape" r:id="rId5"/>
  <rowBreaks count="5" manualBreakCount="5">
    <brk id="7" max="5" man="1"/>
    <brk id="13" max="5" man="1"/>
    <brk id="18" max="5" man="1"/>
    <brk id="35" max="5" man="1"/>
    <brk id="42" max="5"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3"/>
  <sheetViews>
    <sheetView showGridLines="0" view="pageBreakPreview" zoomScale="70" zoomScaleNormal="40" zoomScaleSheetLayoutView="70" workbookViewId="0">
      <selection activeCell="A5" sqref="A5"/>
    </sheetView>
  </sheetViews>
  <sheetFormatPr defaultColWidth="0" defaultRowHeight="15" x14ac:dyDescent="0.25"/>
  <cols>
    <col min="1" max="2" width="45.7109375" style="1" customWidth="1"/>
    <col min="3" max="3" width="50.7109375" style="3" customWidth="1"/>
    <col min="4" max="5" width="115.7109375" style="3" customWidth="1"/>
    <col min="6" max="6" width="115.7109375" customWidth="1"/>
    <col min="7" max="7" width="115.7109375" style="2" customWidth="1"/>
    <col min="8" max="13" width="0" style="2" hidden="1" customWidth="1"/>
    <col min="14" max="16384" width="90.7109375" style="2" hidden="1"/>
  </cols>
  <sheetData>
    <row r="1" spans="1:2" ht="108.75" customHeight="1" x14ac:dyDescent="0.25">
      <c r="A1" s="21"/>
    </row>
    <row r="2" spans="1:2" s="5" customFormat="1" ht="51" customHeight="1" x14ac:dyDescent="0.25">
      <c r="A2" s="7" t="s">
        <v>82</v>
      </c>
      <c r="B2" s="8" t="s">
        <v>84</v>
      </c>
    </row>
    <row r="3" spans="1:2" s="4" customFormat="1" ht="51" customHeight="1" x14ac:dyDescent="0.25">
      <c r="A3" s="18" t="s">
        <v>0</v>
      </c>
      <c r="B3" s="9" t="s">
        <v>1</v>
      </c>
    </row>
    <row r="4" spans="1:2" ht="39.950000000000003" customHeight="1" x14ac:dyDescent="0.25">
      <c r="A4" s="16" t="s">
        <v>18</v>
      </c>
      <c r="B4" s="10">
        <v>41199</v>
      </c>
    </row>
    <row r="5" spans="1:2" ht="321.75" customHeight="1" x14ac:dyDescent="0.25">
      <c r="A5" s="17" t="s">
        <v>19</v>
      </c>
      <c r="B5" s="11" t="s">
        <v>54</v>
      </c>
    </row>
    <row r="6" spans="1:2" ht="249.75" customHeight="1" x14ac:dyDescent="0.25">
      <c r="A6" s="17" t="s">
        <v>20</v>
      </c>
      <c r="B6" s="11" t="s">
        <v>55</v>
      </c>
    </row>
    <row r="7" spans="1:2" ht="25.5" customHeight="1" x14ac:dyDescent="0.25">
      <c r="A7" s="17" t="s">
        <v>21</v>
      </c>
      <c r="B7" s="11" t="s">
        <v>45</v>
      </c>
    </row>
    <row r="8" spans="1:2" ht="113.25" customHeight="1" x14ac:dyDescent="0.25">
      <c r="A8" s="17" t="s">
        <v>72</v>
      </c>
      <c r="B8" s="11" t="s">
        <v>56</v>
      </c>
    </row>
    <row r="9" spans="1:2" ht="45" customHeight="1" x14ac:dyDescent="0.25">
      <c r="A9" s="17" t="s">
        <v>23</v>
      </c>
      <c r="B9" s="11" t="s">
        <v>73</v>
      </c>
    </row>
    <row r="10" spans="1:2" ht="39.950000000000003" customHeight="1" x14ac:dyDescent="0.25">
      <c r="A10" s="17" t="s">
        <v>26</v>
      </c>
      <c r="B10" s="11" t="s">
        <v>64</v>
      </c>
    </row>
    <row r="11" spans="1:2" ht="161.25" customHeight="1" x14ac:dyDescent="0.25">
      <c r="A11" s="17" t="s">
        <v>30</v>
      </c>
      <c r="B11" s="11" t="s">
        <v>45</v>
      </c>
    </row>
    <row r="12" spans="1:2" ht="198.75" customHeight="1" x14ac:dyDescent="0.25">
      <c r="A12" s="17" t="s">
        <v>41</v>
      </c>
      <c r="B12" s="12" t="s">
        <v>93</v>
      </c>
    </row>
    <row r="13" spans="1:2" ht="131.25" customHeight="1" x14ac:dyDescent="0.25">
      <c r="A13" s="17" t="s">
        <v>27</v>
      </c>
      <c r="B13" s="13" t="s">
        <v>57</v>
      </c>
    </row>
    <row r="14" spans="1:2" ht="58.5" customHeight="1" x14ac:dyDescent="0.25">
      <c r="A14" s="17" t="s">
        <v>3</v>
      </c>
      <c r="B14" s="11" t="s">
        <v>58</v>
      </c>
    </row>
    <row r="15" spans="1:2" ht="39.950000000000003" customHeight="1" x14ac:dyDescent="0.25">
      <c r="A15" s="17" t="s">
        <v>4</v>
      </c>
      <c r="B15" s="11" t="s">
        <v>29</v>
      </c>
    </row>
    <row r="16" spans="1:2" ht="409.5" customHeight="1" x14ac:dyDescent="0.25">
      <c r="A16" s="17" t="s">
        <v>5</v>
      </c>
      <c r="B16" s="11" t="s">
        <v>87</v>
      </c>
    </row>
    <row r="17" spans="1:2" ht="222" customHeight="1" x14ac:dyDescent="0.25">
      <c r="A17" s="17" t="s">
        <v>32</v>
      </c>
      <c r="B17" s="11" t="s">
        <v>94</v>
      </c>
    </row>
    <row r="18" spans="1:2" ht="408.75" customHeight="1" x14ac:dyDescent="0.25">
      <c r="A18" s="17" t="s">
        <v>42</v>
      </c>
      <c r="B18" s="14" t="s">
        <v>76</v>
      </c>
    </row>
    <row r="19" spans="1:2" ht="101.25" customHeight="1" x14ac:dyDescent="0.25">
      <c r="A19" s="17" t="s">
        <v>6</v>
      </c>
      <c r="B19" s="13" t="s">
        <v>59</v>
      </c>
    </row>
    <row r="20" spans="1:2" ht="87.75" customHeight="1" x14ac:dyDescent="0.25">
      <c r="A20" s="17" t="s">
        <v>7</v>
      </c>
      <c r="B20" s="11" t="s">
        <v>60</v>
      </c>
    </row>
    <row r="21" spans="1:2" ht="76.5" customHeight="1" x14ac:dyDescent="0.25">
      <c r="A21" s="17" t="s">
        <v>8</v>
      </c>
      <c r="B21" s="11" t="s">
        <v>45</v>
      </c>
    </row>
    <row r="22" spans="1:2" ht="60" customHeight="1" x14ac:dyDescent="0.25">
      <c r="A22" s="17" t="s">
        <v>16</v>
      </c>
      <c r="B22" s="11" t="s">
        <v>45</v>
      </c>
    </row>
    <row r="23" spans="1:2" ht="39.950000000000003" customHeight="1" x14ac:dyDescent="0.25">
      <c r="A23" s="17" t="s">
        <v>24</v>
      </c>
      <c r="B23" s="11" t="s">
        <v>61</v>
      </c>
    </row>
    <row r="24" spans="1:2" ht="39.950000000000003" customHeight="1" x14ac:dyDescent="0.25">
      <c r="A24" s="17" t="s">
        <v>25</v>
      </c>
      <c r="B24" s="11" t="s">
        <v>35</v>
      </c>
    </row>
    <row r="25" spans="1:2" ht="39.950000000000003" customHeight="1" x14ac:dyDescent="0.25">
      <c r="A25" s="17" t="s">
        <v>31</v>
      </c>
      <c r="B25" s="13" t="s">
        <v>48</v>
      </c>
    </row>
    <row r="26" spans="1:2" ht="60" customHeight="1" x14ac:dyDescent="0.25">
      <c r="A26" s="17" t="s">
        <v>28</v>
      </c>
      <c r="B26" s="13" t="s">
        <v>46</v>
      </c>
    </row>
    <row r="27" spans="1:2" ht="51" customHeight="1" x14ac:dyDescent="0.25">
      <c r="A27" s="17" t="s">
        <v>9</v>
      </c>
      <c r="B27" s="11" t="s">
        <v>71</v>
      </c>
    </row>
    <row r="28" spans="1:2" ht="39.950000000000003" customHeight="1" x14ac:dyDescent="0.25">
      <c r="A28" s="17" t="s">
        <v>10</v>
      </c>
      <c r="B28" s="11" t="s">
        <v>29</v>
      </c>
    </row>
    <row r="29" spans="1:2" ht="109.5" customHeight="1" x14ac:dyDescent="0.25">
      <c r="A29" s="17" t="s">
        <v>11</v>
      </c>
      <c r="B29" s="11" t="s">
        <v>70</v>
      </c>
    </row>
    <row r="30" spans="1:2" ht="120" customHeight="1" x14ac:dyDescent="0.25">
      <c r="A30" s="17" t="s">
        <v>33</v>
      </c>
      <c r="B30" s="15" t="s">
        <v>69</v>
      </c>
    </row>
    <row r="31" spans="1:2" ht="93.75" customHeight="1" x14ac:dyDescent="0.25">
      <c r="A31" s="17" t="s">
        <v>43</v>
      </c>
      <c r="B31" s="15" t="s">
        <v>68</v>
      </c>
    </row>
    <row r="32" spans="1:2" ht="91.5" customHeight="1" x14ac:dyDescent="0.25">
      <c r="A32" s="17" t="s">
        <v>12</v>
      </c>
      <c r="B32" s="14" t="s">
        <v>67</v>
      </c>
    </row>
    <row r="33" spans="1:7" ht="39.950000000000003" customHeight="1" x14ac:dyDescent="0.25">
      <c r="A33" s="17" t="s">
        <v>13</v>
      </c>
      <c r="B33" s="11" t="s">
        <v>66</v>
      </c>
    </row>
    <row r="34" spans="1:7" ht="39.950000000000003" customHeight="1" x14ac:dyDescent="0.25">
      <c r="A34" s="17" t="s">
        <v>14</v>
      </c>
      <c r="B34" s="11" t="s">
        <v>45</v>
      </c>
    </row>
    <row r="35" spans="1:7" ht="39.950000000000003" customHeight="1" x14ac:dyDescent="0.25">
      <c r="A35" s="17" t="s">
        <v>17</v>
      </c>
      <c r="B35" s="11" t="s">
        <v>45</v>
      </c>
    </row>
    <row r="36" spans="1:7" ht="114" customHeight="1" x14ac:dyDescent="0.25">
      <c r="A36" s="17" t="s">
        <v>15</v>
      </c>
      <c r="B36" s="11" t="s">
        <v>62</v>
      </c>
    </row>
    <row r="37" spans="1:7" ht="281.25" customHeight="1" x14ac:dyDescent="0.25">
      <c r="A37" s="17" t="s">
        <v>40</v>
      </c>
      <c r="B37" s="13" t="s">
        <v>63</v>
      </c>
    </row>
    <row r="38" spans="1:7" ht="275.25" customHeight="1" x14ac:dyDescent="0.25">
      <c r="A38" s="17" t="s">
        <v>39</v>
      </c>
      <c r="B38" s="11" t="s">
        <v>45</v>
      </c>
    </row>
    <row r="39" spans="1:7" ht="252" customHeight="1" x14ac:dyDescent="0.25">
      <c r="A39" s="19" t="s">
        <v>74</v>
      </c>
      <c r="B39" s="13" t="s">
        <v>63</v>
      </c>
    </row>
    <row r="40" spans="1:7" ht="51" customHeight="1" x14ac:dyDescent="0.25">
      <c r="A40" s="242" t="s">
        <v>92</v>
      </c>
    </row>
    <row r="41" spans="1:7" s="6" customFormat="1" ht="51" customHeight="1" x14ac:dyDescent="0.25">
      <c r="A41" s="243"/>
    </row>
    <row r="42" spans="1:7" ht="30" customHeight="1" x14ac:dyDescent="0.25">
      <c r="A42" s="243"/>
    </row>
    <row r="43" spans="1:7" x14ac:dyDescent="0.25">
      <c r="A43" s="20" t="s">
        <v>113</v>
      </c>
      <c r="G43" s="1"/>
    </row>
  </sheetData>
  <sheetProtection autoFilter="0" pivotTables="0"/>
  <mergeCells count="1">
    <mergeCell ref="A40:A42"/>
  </mergeCells>
  <conditionalFormatting sqref="A40:A43 B4:B39">
    <cfRule type="expression" dxfId="3" priority="2">
      <formula>MOD(ROW(),2)=0</formula>
    </cfRule>
  </conditionalFormatting>
  <conditionalFormatting sqref="A4:A39">
    <cfRule type="expression" dxfId="2" priority="1">
      <formula>MOD(ROW(),2)=0</formula>
    </cfRule>
  </conditionalFormatting>
  <pageMargins left="0.23622047244094491" right="0.23622047244094491" top="0.74803149606299213" bottom="0.74803149606299213" header="0.31496062992125984" footer="0.31496062992125984"/>
  <pageSetup paperSize="8" fitToHeight="0" orientation="landscape" r:id="rId1"/>
  <rowBreaks count="1" manualBreakCount="1">
    <brk id="3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showRowColHeaders="0" view="pageBreakPreview" zoomScale="73" zoomScaleNormal="40" zoomScaleSheetLayoutView="73" workbookViewId="0">
      <selection activeCell="A10" sqref="A10"/>
    </sheetView>
  </sheetViews>
  <sheetFormatPr defaultColWidth="70.7109375" defaultRowHeight="15" x14ac:dyDescent="0.25"/>
  <cols>
    <col min="1" max="1" width="45.7109375" style="31" customWidth="1"/>
    <col min="2" max="2" width="72.85546875" style="1" customWidth="1"/>
    <col min="3" max="3" width="88.7109375" style="1" customWidth="1"/>
    <col min="4" max="4" width="89.28515625" style="1" customWidth="1"/>
    <col min="5" max="6" width="75.7109375" style="1" customWidth="1"/>
    <col min="7" max="7" width="45.7109375" style="1" customWidth="1"/>
    <col min="8" max="8" width="50.7109375" style="3" customWidth="1"/>
    <col min="9" max="9" width="115.7109375" style="3" customWidth="1"/>
    <col min="10" max="10" width="45.7109375" style="3" customWidth="1"/>
    <col min="11" max="11" width="115.7109375" customWidth="1"/>
    <col min="12" max="12" width="115.7109375" style="2" customWidth="1"/>
    <col min="13" max="13" width="0" style="2" hidden="1" customWidth="1"/>
    <col min="14" max="16384" width="70.7109375" style="2"/>
  </cols>
  <sheetData>
    <row r="1" spans="1:11" ht="183" customHeight="1" x14ac:dyDescent="0.25">
      <c r="A1" s="244" t="s">
        <v>96</v>
      </c>
      <c r="B1" s="207"/>
      <c r="C1" s="207"/>
      <c r="D1" s="207"/>
      <c r="E1" s="48"/>
      <c r="F1" s="48"/>
    </row>
    <row r="2" spans="1:11" s="5" customFormat="1" ht="51" customHeight="1" x14ac:dyDescent="0.25">
      <c r="A2" s="173" t="s">
        <v>82</v>
      </c>
      <c r="B2" s="173" t="s">
        <v>83</v>
      </c>
      <c r="C2" s="173" t="s">
        <v>277</v>
      </c>
      <c r="D2" s="173" t="s">
        <v>309</v>
      </c>
      <c r="E2" s="22"/>
    </row>
    <row r="3" spans="1:11" s="4" customFormat="1" ht="51" customHeight="1" x14ac:dyDescent="0.25">
      <c r="A3" s="174" t="s">
        <v>0</v>
      </c>
      <c r="B3" s="174" t="s">
        <v>2</v>
      </c>
      <c r="C3" s="175" t="s">
        <v>253</v>
      </c>
      <c r="D3" s="175" t="s">
        <v>295</v>
      </c>
      <c r="E3" s="22"/>
    </row>
    <row r="4" spans="1:11" ht="28.5" customHeight="1" x14ac:dyDescent="0.25">
      <c r="A4" s="176" t="s">
        <v>18</v>
      </c>
      <c r="B4" s="177">
        <f>'BCBS-EUR-USD-SGD'!B6</f>
        <v>42064</v>
      </c>
      <c r="C4" s="178">
        <v>42718</v>
      </c>
      <c r="D4" s="178">
        <v>43091</v>
      </c>
      <c r="E4" s="23"/>
      <c r="G4" s="3"/>
      <c r="J4"/>
      <c r="K4" s="2"/>
    </row>
    <row r="5" spans="1:11" ht="39.75" customHeight="1" x14ac:dyDescent="0.25">
      <c r="A5" s="179" t="s">
        <v>225</v>
      </c>
      <c r="B5" s="180" t="s">
        <v>226</v>
      </c>
      <c r="C5" s="181"/>
      <c r="D5" s="181" t="s">
        <v>308</v>
      </c>
      <c r="E5" s="23"/>
      <c r="G5" s="3"/>
      <c r="J5"/>
      <c r="K5" s="2"/>
    </row>
    <row r="6" spans="1:11" ht="261" customHeight="1" x14ac:dyDescent="0.25">
      <c r="A6" s="248" t="s">
        <v>19</v>
      </c>
      <c r="B6" s="249" t="str">
        <f>'BCBS-EUR-USD-SGD'!B8</f>
        <v>All financial firms and systemically important non-financial entities</v>
      </c>
      <c r="C6" s="251" t="s">
        <v>257</v>
      </c>
      <c r="D6" s="251" t="s">
        <v>296</v>
      </c>
      <c r="E6" s="24"/>
      <c r="G6" s="3"/>
      <c r="J6"/>
      <c r="K6" s="2"/>
    </row>
    <row r="7" spans="1:11" ht="47.25" customHeight="1" x14ac:dyDescent="0.25">
      <c r="A7" s="248"/>
      <c r="B7" s="250"/>
      <c r="C7" s="251"/>
      <c r="D7" s="251"/>
      <c r="E7" s="24"/>
      <c r="G7" s="3"/>
      <c r="J7"/>
      <c r="K7" s="2"/>
    </row>
    <row r="8" spans="1:11" ht="132" customHeight="1" x14ac:dyDescent="0.25">
      <c r="A8" s="176" t="s">
        <v>20</v>
      </c>
      <c r="B8" s="177" t="str">
        <f>'BCBS-EUR-USD-SGD'!B9</f>
        <v>- Non-financial entities that are not systemically important
- Sovereigns
- Central banks
- Multilateral development banks
- BIS</v>
      </c>
      <c r="C8" s="178" t="s">
        <v>256</v>
      </c>
      <c r="D8" s="178" t="s">
        <v>297</v>
      </c>
      <c r="E8" s="24"/>
      <c r="G8" s="3"/>
      <c r="J8"/>
      <c r="K8" s="2"/>
    </row>
    <row r="9" spans="1:11" ht="49.5" x14ac:dyDescent="0.25">
      <c r="A9" s="176" t="s">
        <v>21</v>
      </c>
      <c r="B9" s="182" t="str">
        <f>'BCBS-EUR-USD-SGD'!B10</f>
        <v>All non-cleared derivatives</v>
      </c>
      <c r="C9" s="183" t="s">
        <v>254</v>
      </c>
      <c r="D9" s="183" t="s">
        <v>304</v>
      </c>
      <c r="E9" s="24"/>
      <c r="G9" s="3"/>
      <c r="J9"/>
      <c r="K9" s="2"/>
    </row>
    <row r="10" spans="1:11" ht="201.75" customHeight="1" x14ac:dyDescent="0.25">
      <c r="A10" s="176" t="s">
        <v>72</v>
      </c>
      <c r="B10" s="184" t="str">
        <f>'BCBS-EUR-USD-SGD'!B11</f>
        <v>Physically settled FX forwards and swaps: no IM. For VM, "BCBS and IOSCO recognise that variation margining of such derivatives is a common and established practice among significant market participants" (Requirement 1, par. 1.1). National supervisors should consider BCBS Supervisory Guidance for Managing Risks Associated with the Settlement of FX Transactions, February 2013 (includes a recommendation on exchange of VM)
Fixed physically settled FX transactions associated with the exchange of principal of cross-currency swaps: no IM (for risk associated with exchange of principal. IM for other risks). VM applies
Side with no counterparty risk: no IM</v>
      </c>
      <c r="C10" s="185" t="s">
        <v>255</v>
      </c>
      <c r="D10" s="185" t="s">
        <v>303</v>
      </c>
      <c r="E10" s="24"/>
      <c r="G10" s="3"/>
      <c r="J10"/>
      <c r="K10" s="2"/>
    </row>
    <row r="11" spans="1:11" ht="45" customHeight="1" x14ac:dyDescent="0.25">
      <c r="A11" s="176" t="s">
        <v>23</v>
      </c>
      <c r="B11" s="182" t="str">
        <f>'BCBS-EUR-USD-SGD'!B12</f>
        <v>Two-way</v>
      </c>
      <c r="C11" s="185" t="s">
        <v>35</v>
      </c>
      <c r="D11" s="185" t="s">
        <v>35</v>
      </c>
      <c r="E11" s="24"/>
      <c r="G11" s="3"/>
      <c r="J11"/>
      <c r="K11" s="2"/>
    </row>
    <row r="12" spans="1:11" ht="35.1" customHeight="1" x14ac:dyDescent="0.25">
      <c r="A12" s="176" t="s">
        <v>26</v>
      </c>
      <c r="B12" s="184" t="str">
        <f>'BCBS-EUR-USD-SGD'!B13</f>
        <v>Gross</v>
      </c>
      <c r="C12" s="186" t="s">
        <v>34</v>
      </c>
      <c r="D12" s="186" t="s">
        <v>34</v>
      </c>
      <c r="E12" s="24"/>
      <c r="G12" s="3"/>
      <c r="J12"/>
      <c r="K12" s="2"/>
    </row>
    <row r="13" spans="1:11" ht="155.25" customHeight="1" x14ac:dyDescent="0.25">
      <c r="A13" s="176" t="s">
        <v>30</v>
      </c>
      <c r="B13" s="182" t="str">
        <f>'BCBS-EUR-USD-SGD'!B14</f>
        <v>One-tailed 99% confidence interval over at least a 10 day horizon based on historical data (not to exceed five years) that incorporates a period of significant financial stress. Horizon may be more than 10 days to reflect delays between VM collection 
Risk models may incorporate risk offsets within asset classes, but not across asset classes</v>
      </c>
      <c r="C13" s="186" t="s">
        <v>267</v>
      </c>
      <c r="D13" s="186" t="s">
        <v>312</v>
      </c>
      <c r="E13" s="27"/>
      <c r="G13" s="3"/>
      <c r="J13"/>
      <c r="K13" s="2"/>
    </row>
    <row r="14" spans="1:11" ht="199.5" customHeight="1" x14ac:dyDescent="0.25">
      <c r="A14" s="176" t="s">
        <v>41</v>
      </c>
      <c r="B14" s="184" t="str">
        <f>'BCBS-EUR-USD-SGD'!B15</f>
        <v>Credit (0-2 yr): 2%
Credit (2-5 yr): 5%
Credit (5 yr+): 10%
Commodity: 15%
Equity: 15%
FX: 6%
IR (0-2 yr): 1%
IR (2-5 yr): 2%
IR (5 yr+): 4%
Other: 15%</v>
      </c>
      <c r="C14" s="185" t="s">
        <v>264</v>
      </c>
      <c r="D14" s="185" t="s">
        <v>264</v>
      </c>
      <c r="E14" s="27"/>
      <c r="G14" s="3"/>
      <c r="J14"/>
      <c r="K14" s="2"/>
    </row>
    <row r="15" spans="1:11" ht="210" customHeight="1" x14ac:dyDescent="0.25">
      <c r="A15" s="176" t="s">
        <v>27</v>
      </c>
      <c r="B15" s="182" t="str">
        <f>'BCBS-EUR-USD-SGD'!B16</f>
        <v>At outset of transaction and thereafter on a routine and consistent basis upon changes in measured potential future exposure. Procyclicality to be minimised</v>
      </c>
      <c r="C15" s="185" t="s">
        <v>269</v>
      </c>
      <c r="D15" s="185" t="s">
        <v>305</v>
      </c>
      <c r="E15" s="24"/>
      <c r="G15" s="3"/>
      <c r="J15"/>
      <c r="K15" s="2"/>
    </row>
    <row r="16" spans="1:11" ht="48.75" customHeight="1" x14ac:dyDescent="0.25">
      <c r="A16" s="176" t="s">
        <v>3</v>
      </c>
      <c r="B16" s="184" t="str">
        <f>'BCBS-EUR-USD-SGD'!B17</f>
        <v>Not to exceed EUR 50 million on a consolidated basis</v>
      </c>
      <c r="C16" s="185" t="s">
        <v>266</v>
      </c>
      <c r="D16" s="185" t="s">
        <v>299</v>
      </c>
      <c r="E16" s="24"/>
      <c r="G16" s="3"/>
      <c r="J16"/>
      <c r="K16" s="2"/>
    </row>
    <row r="17" spans="1:11" ht="35.1" customHeight="1" x14ac:dyDescent="0.25">
      <c r="A17" s="248" t="s">
        <v>4</v>
      </c>
      <c r="B17" s="252" t="str">
        <f>'BCBS-EUR-USD-SGD'!B18</f>
        <v xml:space="preserve">Not to exceed EUR 500,000 </v>
      </c>
      <c r="C17" s="253" t="s">
        <v>265</v>
      </c>
      <c r="D17" s="253" t="s">
        <v>299</v>
      </c>
      <c r="E17" s="24"/>
      <c r="G17" s="3"/>
      <c r="J17"/>
      <c r="K17" s="2"/>
    </row>
    <row r="18" spans="1:11" ht="20.25" customHeight="1" x14ac:dyDescent="0.25">
      <c r="A18" s="248" t="s">
        <v>5</v>
      </c>
      <c r="B18" s="252" t="str">
        <f>'BCBS-EUR-USD-SGD'!B19</f>
        <v xml:space="preserve">"Highly liquid" and (taking into account a haircut) be able to hold their value in a time of financial stress.  Collateral should be reasonably diversified (not overly concentrated in terms of an individual issuer, issuer type and asset type).  Examples of eligible collateral include:
- Cash
- High-quality government and central bank securities
- High-quality corporate bonds
- High-quality covered bonds
- Equities included in major stock indices
- Gold
</v>
      </c>
      <c r="C18" s="253" t="s">
        <v>262</v>
      </c>
      <c r="D18" s="253" t="s">
        <v>307</v>
      </c>
      <c r="E18" s="24"/>
      <c r="G18" s="3"/>
      <c r="J18"/>
      <c r="K18" s="2"/>
    </row>
    <row r="19" spans="1:11" ht="132" hidden="1" customHeight="1" x14ac:dyDescent="0.25">
      <c r="A19" s="176" t="s">
        <v>42</v>
      </c>
      <c r="B19" s="182" t="str">
        <f>'BCBS-EUR-USD-SGD'!B21</f>
        <v xml:space="preserve"> Model-based haircut or standard schedule:
- Cash in same currency: 0%
 - Govt and Central Bank bonds &lt; 1 yr: 0.5%
 - Govt and Central Bank bonds &gt;1 &lt; 5 yr: 2%
 - Govt and Central Bank bonds &gt;5 : 4%
 - Corporate/covered bonds &lt; 1yr: 1%
 - Corporate/covered bonds &gt;1  &lt; 5 yrs: 4%
 - Corporate/covered bonds &gt; 5 : 8%
 - Equities: 15%
 - Gold: 15%
 - Additive FX haircut: 8%</v>
      </c>
      <c r="C19" s="186" t="s">
        <v>300</v>
      </c>
      <c r="D19" s="186" t="s">
        <v>261</v>
      </c>
      <c r="E19" s="27"/>
      <c r="G19" s="3"/>
      <c r="J19"/>
      <c r="K19" s="2"/>
    </row>
    <row r="20" spans="1:11" ht="216.75" customHeight="1" x14ac:dyDescent="0.25">
      <c r="A20" s="176" t="s">
        <v>6</v>
      </c>
      <c r="B20" s="182" t="str">
        <f>'BCBS-EUR-USD-SGD'!B22</f>
        <v>Segregation required. Either:
- IM collateral held with an independent third party custodian 
- IM collateral held under other legally enforceable arrangements 
IM collector must give the option of individual segregation</v>
      </c>
      <c r="C20" s="185" t="s">
        <v>270</v>
      </c>
      <c r="D20" s="185" t="s">
        <v>310</v>
      </c>
      <c r="E20" s="27"/>
      <c r="G20" s="3"/>
      <c r="J20"/>
      <c r="K20" s="2"/>
    </row>
    <row r="21" spans="1:11" ht="35.1" customHeight="1" x14ac:dyDescent="0.25">
      <c r="A21" s="176" t="s">
        <v>7</v>
      </c>
      <c r="B21" s="184" t="str">
        <f>'BCBS-EUR-USD-SGD'!B23</f>
        <v xml:space="preserve"> Yes - subject to quality conditions</v>
      </c>
      <c r="C21" s="187" t="s">
        <v>45</v>
      </c>
      <c r="D21" s="187" t="s">
        <v>45</v>
      </c>
      <c r="E21" s="24"/>
      <c r="G21" s="3"/>
      <c r="J21"/>
      <c r="K21" s="2"/>
    </row>
    <row r="22" spans="1:11" ht="76.5" customHeight="1" x14ac:dyDescent="0.25">
      <c r="A22" s="176" t="s">
        <v>8</v>
      </c>
      <c r="B22" s="182" t="str">
        <f>'BCBS-EUR-USD-SGD'!B24</f>
        <v>Yes. One-time rehypothecation is permitted solely to hedge the transaction, subject to counterparty consent and other requirements</v>
      </c>
      <c r="C22" s="185" t="s">
        <v>271</v>
      </c>
      <c r="D22" s="185" t="s">
        <v>306</v>
      </c>
      <c r="E22" s="28"/>
      <c r="G22" s="3"/>
      <c r="J22"/>
      <c r="K22" s="2"/>
    </row>
    <row r="23" spans="1:11" ht="114.75" customHeight="1" x14ac:dyDescent="0.25">
      <c r="A23" s="176" t="s">
        <v>16</v>
      </c>
      <c r="B23" s="184" t="str">
        <f>'BCBS-EUR-USD-SGD'!B25</f>
        <v>No</v>
      </c>
      <c r="C23" s="185" t="s">
        <v>272</v>
      </c>
      <c r="D23" s="185" t="s">
        <v>313</v>
      </c>
      <c r="E23" s="24"/>
      <c r="G23" s="3"/>
      <c r="J23"/>
      <c r="K23" s="2"/>
    </row>
    <row r="24" spans="1:11" ht="35.1" customHeight="1" x14ac:dyDescent="0.25">
      <c r="A24" s="176" t="s">
        <v>24</v>
      </c>
      <c r="B24" s="182" t="str">
        <f>'BCBS-EUR-USD-SGD'!B26</f>
        <v>Two-way</v>
      </c>
      <c r="C24" s="185" t="s">
        <v>35</v>
      </c>
      <c r="D24" s="185" t="s">
        <v>35</v>
      </c>
      <c r="E24" s="28"/>
      <c r="G24" s="3"/>
      <c r="J24"/>
      <c r="K24" s="2"/>
    </row>
    <row r="25" spans="1:11" ht="56.25" customHeight="1" x14ac:dyDescent="0.25">
      <c r="A25" s="176" t="s">
        <v>25</v>
      </c>
      <c r="B25" s="184" t="str">
        <f>'BCBS-EUR-USD-SGD'!B27</f>
        <v>Net</v>
      </c>
      <c r="C25" s="185" t="s">
        <v>48</v>
      </c>
      <c r="D25" s="187" t="s">
        <v>48</v>
      </c>
      <c r="E25" s="24"/>
      <c r="G25" s="3"/>
      <c r="J25"/>
      <c r="K25" s="2"/>
    </row>
    <row r="26" spans="1:11" ht="53.25" customHeight="1" x14ac:dyDescent="0.25">
      <c r="A26" s="176" t="s">
        <v>31</v>
      </c>
      <c r="B26" s="182" t="str">
        <f>'BCBS-EUR-USD-SGD'!B28</f>
        <v>Based on the current value of the derivative contract</v>
      </c>
      <c r="C26" s="185" t="s">
        <v>273</v>
      </c>
      <c r="D26" s="185" t="s">
        <v>273</v>
      </c>
      <c r="E26" s="24"/>
      <c r="G26" s="3"/>
      <c r="J26"/>
      <c r="K26" s="2"/>
    </row>
    <row r="27" spans="1:11" ht="93" customHeight="1" x14ac:dyDescent="0.25">
      <c r="A27" s="176" t="s">
        <v>28</v>
      </c>
      <c r="B27" s="184" t="str">
        <f>'BCBS-EUR-USD-SGD'!B29</f>
        <v>On a regular basis (e.g. daily)</v>
      </c>
      <c r="C27" s="185" t="s">
        <v>268</v>
      </c>
      <c r="D27" s="185" t="s">
        <v>311</v>
      </c>
      <c r="E27" s="24"/>
      <c r="G27" s="3"/>
      <c r="J27"/>
      <c r="K27" s="2"/>
    </row>
    <row r="28" spans="1:11" ht="35.1" customHeight="1" x14ac:dyDescent="0.25">
      <c r="A28" s="176" t="s">
        <v>9</v>
      </c>
      <c r="B28" s="182" t="str">
        <f>'BCBS-EUR-USD-SGD'!B30</f>
        <v>Zero</v>
      </c>
      <c r="C28" s="185" t="s">
        <v>29</v>
      </c>
      <c r="D28" s="185" t="s">
        <v>29</v>
      </c>
      <c r="E28" s="24"/>
      <c r="G28" s="3"/>
      <c r="J28"/>
      <c r="K28" s="2"/>
    </row>
    <row r="29" spans="1:11" ht="35.1" customHeight="1" x14ac:dyDescent="0.25">
      <c r="A29" s="176" t="s">
        <v>10</v>
      </c>
      <c r="B29" s="184" t="str">
        <f>'BCBS-EUR-USD-SGD'!B31</f>
        <v>SAME AS FOR IM, see IM MTA</v>
      </c>
      <c r="C29" s="185" t="s">
        <v>70</v>
      </c>
      <c r="D29" s="185" t="s">
        <v>70</v>
      </c>
      <c r="E29" s="24"/>
      <c r="G29" s="3"/>
      <c r="J29"/>
      <c r="K29" s="2"/>
    </row>
    <row r="30" spans="1:11" ht="48.75" customHeight="1" x14ac:dyDescent="0.25">
      <c r="A30" s="176" t="s">
        <v>11</v>
      </c>
      <c r="B30" s="182" t="str">
        <f>'BCBS-EUR-USD-SGD'!B32</f>
        <v xml:space="preserve">SAME AS FOR IM, see IM Eligible Collateral </v>
      </c>
      <c r="C30" s="185" t="s">
        <v>106</v>
      </c>
      <c r="D30" s="185" t="s">
        <v>106</v>
      </c>
      <c r="E30" s="24"/>
      <c r="G30" s="3"/>
      <c r="J30"/>
      <c r="K30" s="2"/>
    </row>
    <row r="31" spans="1:11" ht="44.25" customHeight="1" x14ac:dyDescent="0.25">
      <c r="A31" s="176" t="s">
        <v>33</v>
      </c>
      <c r="B31" s="184" t="str">
        <f>'BCBS-EUR-USD-SGD'!B33</f>
        <v>SAME AS FOR IM, see IM Non Eligible Collateral</v>
      </c>
      <c r="C31" s="186" t="s">
        <v>68</v>
      </c>
      <c r="D31" s="186" t="s">
        <v>68</v>
      </c>
      <c r="E31" s="24"/>
      <c r="G31" s="3"/>
      <c r="J31"/>
      <c r="K31" s="2"/>
    </row>
    <row r="32" spans="1:11" ht="91.5" customHeight="1" x14ac:dyDescent="0.25">
      <c r="A32" s="176" t="s">
        <v>43</v>
      </c>
      <c r="B32" s="182" t="str">
        <f>'BCBS-EUR-USD-SGD'!B34</f>
        <v xml:space="preserve">SAME AS FOR IM, see Standard IM Haircut Policy </v>
      </c>
      <c r="C32" s="185" t="s">
        <v>263</v>
      </c>
      <c r="D32" s="185" t="s">
        <v>263</v>
      </c>
      <c r="E32" s="25"/>
      <c r="G32" s="3"/>
      <c r="J32"/>
      <c r="K32" s="2"/>
    </row>
    <row r="33" spans="1:11" ht="35.1" customHeight="1" x14ac:dyDescent="0.25">
      <c r="A33" s="176" t="s">
        <v>12</v>
      </c>
      <c r="B33" s="184" t="str">
        <f>'BCBS-EUR-USD-SGD'!B35</f>
        <v>Not required</v>
      </c>
      <c r="C33" s="185" t="s">
        <v>44</v>
      </c>
      <c r="D33" s="185" t="s">
        <v>274</v>
      </c>
      <c r="E33" s="24"/>
      <c r="G33" s="3"/>
      <c r="J33"/>
      <c r="K33" s="2"/>
    </row>
    <row r="34" spans="1:11" ht="35.1" customHeight="1" x14ac:dyDescent="0.25">
      <c r="A34" s="176" t="s">
        <v>13</v>
      </c>
      <c r="B34" s="182" t="str">
        <f>'BCBS-EUR-USD-SGD'!B36</f>
        <v xml:space="preserve"> Yes - subject to conditions</v>
      </c>
      <c r="C34" s="185" t="s">
        <v>274</v>
      </c>
      <c r="D34" s="185" t="s">
        <v>274</v>
      </c>
      <c r="E34" s="24"/>
      <c r="G34" s="3"/>
      <c r="J34"/>
      <c r="K34" s="2"/>
    </row>
    <row r="35" spans="1:11" ht="35.1" customHeight="1" x14ac:dyDescent="0.25">
      <c r="A35" s="176" t="s">
        <v>14</v>
      </c>
      <c r="B35" s="184" t="str">
        <f>'BCBS-EUR-USD-SGD'!B37</f>
        <v>Permitted</v>
      </c>
      <c r="C35" s="185" t="s">
        <v>274</v>
      </c>
      <c r="D35" s="185" t="s">
        <v>274</v>
      </c>
      <c r="E35" s="24"/>
      <c r="G35" s="3"/>
      <c r="J35"/>
      <c r="K35" s="2"/>
    </row>
    <row r="36" spans="1:11" ht="35.1" customHeight="1" x14ac:dyDescent="0.25">
      <c r="A36" s="188" t="s">
        <v>284</v>
      </c>
      <c r="B36" s="184"/>
      <c r="C36" s="189" t="s">
        <v>287</v>
      </c>
      <c r="D36" s="189" t="s">
        <v>301</v>
      </c>
      <c r="E36" s="24"/>
      <c r="G36" s="3"/>
      <c r="J36"/>
      <c r="K36" s="2"/>
    </row>
    <row r="37" spans="1:11" ht="44.25" customHeight="1" x14ac:dyDescent="0.25">
      <c r="A37" s="176" t="s">
        <v>17</v>
      </c>
      <c r="B37" s="182" t="str">
        <f>'BCBS-EUR-USD-SGD'!B38</f>
        <v>No</v>
      </c>
      <c r="C37" s="185" t="s">
        <v>38</v>
      </c>
      <c r="D37" s="185" t="s">
        <v>38</v>
      </c>
      <c r="E37" s="24"/>
      <c r="G37" s="3"/>
      <c r="J37"/>
      <c r="K37" s="2"/>
    </row>
    <row r="38" spans="1:11" ht="106.5" customHeight="1" x14ac:dyDescent="0.25">
      <c r="A38" s="176" t="s">
        <v>15</v>
      </c>
      <c r="B38" s="184" t="str">
        <f>'BCBS-EUR-USD-SGD'!B39</f>
        <v>Intra-group trades should be "subject to appropriate regulation in a manner consistent with each jurisdiction's legal and regulatory framework"</v>
      </c>
      <c r="C38" s="186" t="s">
        <v>275</v>
      </c>
      <c r="D38" s="190" t="s">
        <v>153</v>
      </c>
      <c r="E38" s="24"/>
      <c r="G38" s="3"/>
      <c r="J38"/>
      <c r="K38" s="2"/>
    </row>
    <row r="39" spans="1:11" ht="408.75" customHeight="1" x14ac:dyDescent="0.25">
      <c r="A39" s="176" t="s">
        <v>40</v>
      </c>
      <c r="B39" s="191" t="str">
        <f>'BCBS-EUR-USD-SGD'!B41</f>
        <v>- 1 September 2016 for entities with group 3-month  AMEANA which exceeds EUR 3 trillion
- 1 September 2017 for entities with  group 3-month  AMEANA which exceeds EUR 2.25 trillion
- 1 September 2018 for entities with  group 3-month  AMEANA which exceeds EUR 1.5 trillion
- 1 September 2019 for entities with  group 3-month  AMEANA which exceeds EUR 0.75 trillion
- 1 September 2020 for entities with  group 3-month  AMEANA which exceeds EUR 8 billion</v>
      </c>
      <c r="C39" s="185" t="s">
        <v>258</v>
      </c>
      <c r="D39" s="187" t="s">
        <v>314</v>
      </c>
      <c r="E39" s="27"/>
      <c r="G39" s="3"/>
      <c r="J39"/>
      <c r="K39" s="2"/>
    </row>
    <row r="40" spans="1:11" ht="337.5" customHeight="1" x14ac:dyDescent="0.25">
      <c r="A40" s="176" t="s">
        <v>39</v>
      </c>
      <c r="B40" s="192" t="str">
        <f>'BCBS-EUR-USD-SGD'!B42</f>
        <v>Only applies to new contracts: 
- 1 September 2016 for entities with group 3-month AMEANA which exceeds EUR 3 trillion
- 1 March 2017 for all other entities
IOSCO "Statement on Variation Margin Implementation" (23 Feb 2017): (http://www.iosco.org/library/pubdocs/pdf/IOSCOPD556.pdf) 
IOSCO reaffirms its commitment to implementation of the margin requirements by 1 March 2017.  It also expects all affected parties to make "every effort" to fulfil the necessary variation margin requirements by the prescribed deadlines.  However, IOSCO believes that relevant IOSCO members, to the extent permitted by their relevant legal and supervisory frameworks, also should consider taking appropriate measures available to them to ensure fair and orderly markets during the introduction and application of the variation margin requirements.</v>
      </c>
      <c r="C40" s="185" t="s">
        <v>259</v>
      </c>
      <c r="D40" s="185" t="s">
        <v>298</v>
      </c>
      <c r="E40" s="24"/>
      <c r="G40" s="3"/>
      <c r="J40"/>
      <c r="K40" s="2"/>
    </row>
    <row r="41" spans="1:11" ht="110.25" customHeight="1" x14ac:dyDescent="0.25">
      <c r="A41" s="193" t="s">
        <v>74</v>
      </c>
      <c r="B41" s="191" t="str">
        <f>'BCBS-EUR-USD-SGD'!B46</f>
        <v>Recommended. No specifics</v>
      </c>
      <c r="C41" s="183" t="s">
        <v>302</v>
      </c>
      <c r="D41" s="183" t="s">
        <v>276</v>
      </c>
      <c r="E41" s="24"/>
      <c r="G41" s="3"/>
      <c r="J41"/>
      <c r="K41" s="2"/>
    </row>
    <row r="42" spans="1:11" ht="112.5" customHeight="1" x14ac:dyDescent="0.25">
      <c r="A42" s="176" t="s">
        <v>206</v>
      </c>
      <c r="B42" s="177"/>
      <c r="C42" s="178" t="s">
        <v>260</v>
      </c>
      <c r="D42" s="178"/>
      <c r="E42" s="24"/>
      <c r="G42" s="3"/>
      <c r="J42"/>
      <c r="K42" s="2"/>
    </row>
    <row r="43" spans="1:11" ht="15.75" customHeight="1" x14ac:dyDescent="0.25">
      <c r="A43" s="246" t="s">
        <v>426</v>
      </c>
      <c r="B43" s="246"/>
      <c r="C43" s="246"/>
      <c r="D43" s="246"/>
      <c r="E43" s="45"/>
    </row>
    <row r="44" spans="1:11" x14ac:dyDescent="0.25">
      <c r="A44" s="247"/>
      <c r="B44" s="247"/>
      <c r="C44" s="247"/>
      <c r="D44" s="247"/>
      <c r="E44" s="45"/>
    </row>
    <row r="45" spans="1:11" ht="54" customHeight="1" x14ac:dyDescent="0.25">
      <c r="A45" s="247"/>
      <c r="B45" s="247"/>
      <c r="C45" s="247"/>
      <c r="D45" s="247"/>
      <c r="E45" s="45"/>
    </row>
    <row r="46" spans="1:11" ht="15.75" customHeight="1" x14ac:dyDescent="0.25">
      <c r="A46" s="247" t="s">
        <v>318</v>
      </c>
      <c r="B46" s="247"/>
      <c r="C46" s="247"/>
      <c r="D46" s="247"/>
      <c r="E46" s="45"/>
    </row>
    <row r="47" spans="1:11" x14ac:dyDescent="0.25">
      <c r="A47" s="247"/>
      <c r="B47" s="247"/>
      <c r="C47" s="247"/>
      <c r="D47" s="247"/>
      <c r="E47" s="45"/>
    </row>
    <row r="48" spans="1:11" ht="54" customHeight="1" x14ac:dyDescent="0.25">
      <c r="A48" s="247"/>
      <c r="B48" s="247"/>
      <c r="C48" s="247"/>
      <c r="D48" s="247"/>
      <c r="E48" s="45"/>
    </row>
    <row r="49" spans="1:5" x14ac:dyDescent="0.25">
      <c r="A49" s="245"/>
      <c r="B49" s="245"/>
      <c r="C49" s="245"/>
      <c r="D49" s="245"/>
      <c r="E49" s="245"/>
    </row>
  </sheetData>
  <sheetProtection autoFilter="0" pivotTables="0"/>
  <mergeCells count="12">
    <mergeCell ref="A1:D1"/>
    <mergeCell ref="A49:E49"/>
    <mergeCell ref="A43:D45"/>
    <mergeCell ref="A46:D48"/>
    <mergeCell ref="A6:A7"/>
    <mergeCell ref="B6:B7"/>
    <mergeCell ref="C6:C7"/>
    <mergeCell ref="D6:D7"/>
    <mergeCell ref="A17:A18"/>
    <mergeCell ref="B17:B18"/>
    <mergeCell ref="C17:C18"/>
    <mergeCell ref="D17:D18"/>
  </mergeCells>
  <conditionalFormatting sqref="B8:C8">
    <cfRule type="expression" dxfId="1" priority="2">
      <formula>MOD(ROW(),2)=0</formula>
    </cfRule>
  </conditionalFormatting>
  <conditionalFormatting sqref="D8">
    <cfRule type="expression" dxfId="0" priority="1">
      <formula>MOD(ROW(),2)=0</formula>
    </cfRule>
  </conditionalFormatting>
  <hyperlinks>
    <hyperlink ref="B5" r:id="rId1"/>
  </hyperlinks>
  <pageMargins left="0.23622047244094491" right="0.23622047244094491" top="0.74803149606299213" bottom="0.74803149606299213" header="0.31496062992125984" footer="0.31496062992125984"/>
  <pageSetup paperSize="8" scale="69" fitToHeight="0" orientation="landscape" r:id="rId2"/>
  <rowBreaks count="4" manualBreakCount="4">
    <brk id="9" max="3" man="1"/>
    <brk id="13" max="3" man="1"/>
    <brk id="18" max="3" man="1"/>
    <brk id="29" max="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9"/>
  <sheetViews>
    <sheetView showGridLines="0" showRowColHeaders="0" showRuler="0" view="pageLayout" zoomScale="79" zoomScaleNormal="100" zoomScalePageLayoutView="79" workbookViewId="0">
      <selection activeCell="B18" sqref="B18"/>
    </sheetView>
  </sheetViews>
  <sheetFormatPr defaultColWidth="8.85546875" defaultRowHeight="15" x14ac:dyDescent="0.25"/>
  <cols>
    <col min="2" max="2" width="45.42578125" bestFit="1" customWidth="1"/>
    <col min="3" max="5" width="20.7109375" style="29" customWidth="1"/>
    <col min="6" max="6" width="23.85546875" style="29" bestFit="1" customWidth="1"/>
    <col min="7" max="7" width="18.7109375" style="29" bestFit="1" customWidth="1"/>
    <col min="8" max="8" width="12.7109375" style="29" bestFit="1" customWidth="1"/>
    <col min="9" max="9" width="13.42578125" style="29" bestFit="1" customWidth="1"/>
    <col min="10" max="10" width="17.85546875" style="29" bestFit="1" customWidth="1"/>
    <col min="11" max="11" width="19.85546875" style="29" bestFit="1" customWidth="1"/>
    <col min="12" max="12" width="19.140625" style="29" bestFit="1" customWidth="1"/>
    <col min="13" max="13" width="25.7109375" style="29" customWidth="1"/>
    <col min="14" max="14" width="32.42578125" style="29" bestFit="1" customWidth="1"/>
    <col min="15" max="16" width="20.7109375" customWidth="1"/>
  </cols>
  <sheetData>
    <row r="1" spans="2:14" ht="153.75" customHeight="1" x14ac:dyDescent="0.25">
      <c r="B1" s="76"/>
      <c r="C1" s="244" t="s">
        <v>343</v>
      </c>
      <c r="D1" s="244"/>
      <c r="E1" s="244"/>
      <c r="F1" s="244"/>
      <c r="G1" s="244"/>
      <c r="H1" s="244"/>
      <c r="I1" s="244"/>
      <c r="J1" s="244"/>
      <c r="K1" s="244"/>
      <c r="L1" s="244"/>
      <c r="M1" s="244"/>
      <c r="N1" s="244"/>
    </row>
    <row r="2" spans="2:14" ht="16.5" x14ac:dyDescent="0.3">
      <c r="B2" s="194"/>
      <c r="C2" s="195"/>
      <c r="D2" s="195"/>
      <c r="E2" s="195"/>
      <c r="F2" s="49"/>
      <c r="G2" s="49"/>
      <c r="H2" s="49"/>
      <c r="I2" s="49"/>
      <c r="J2" s="49"/>
      <c r="K2" s="49"/>
      <c r="L2" s="49"/>
      <c r="M2" s="49"/>
      <c r="N2" s="49"/>
    </row>
    <row r="3" spans="2:14" ht="16.5" x14ac:dyDescent="0.3">
      <c r="B3" s="194"/>
      <c r="C3" s="196" t="s">
        <v>210</v>
      </c>
      <c r="D3" s="196" t="s">
        <v>211</v>
      </c>
      <c r="E3" s="196" t="s">
        <v>212</v>
      </c>
      <c r="F3" s="50" t="s">
        <v>291</v>
      </c>
      <c r="G3" s="50" t="s">
        <v>214</v>
      </c>
      <c r="H3" s="50" t="s">
        <v>215</v>
      </c>
      <c r="I3" s="50" t="s">
        <v>216</v>
      </c>
      <c r="J3" s="50" t="s">
        <v>217</v>
      </c>
      <c r="K3" s="50" t="s">
        <v>219</v>
      </c>
      <c r="L3" s="50" t="s">
        <v>218</v>
      </c>
      <c r="M3" s="50" t="s">
        <v>220</v>
      </c>
      <c r="N3" s="50" t="s">
        <v>221</v>
      </c>
    </row>
    <row r="4" spans="2:14" ht="16.5" x14ac:dyDescent="0.3">
      <c r="B4" s="197" t="s">
        <v>210</v>
      </c>
      <c r="C4" s="47"/>
      <c r="D4" s="46"/>
      <c r="E4" s="46"/>
      <c r="F4" s="46"/>
      <c r="G4" s="46"/>
      <c r="H4" s="46"/>
      <c r="I4" s="51">
        <v>42972</v>
      </c>
      <c r="J4" s="46"/>
      <c r="K4" s="46"/>
      <c r="L4" s="46"/>
      <c r="M4" s="46"/>
      <c r="N4" s="46"/>
    </row>
    <row r="5" spans="2:14" ht="16.5" x14ac:dyDescent="0.3">
      <c r="B5" s="197" t="s">
        <v>211</v>
      </c>
      <c r="C5" s="46"/>
      <c r="D5" s="47"/>
      <c r="E5" s="46"/>
      <c r="F5" s="46"/>
      <c r="G5" s="46"/>
      <c r="H5" s="46"/>
      <c r="I5" s="51">
        <v>42664</v>
      </c>
      <c r="J5" s="46"/>
      <c r="K5" s="46"/>
      <c r="L5" s="46"/>
      <c r="M5" s="46"/>
      <c r="N5" s="46"/>
    </row>
    <row r="6" spans="2:14" ht="33" x14ac:dyDescent="0.3">
      <c r="B6" s="254" t="s">
        <v>212</v>
      </c>
      <c r="C6" s="46"/>
      <c r="D6" s="46"/>
      <c r="E6" s="47"/>
      <c r="F6" s="46"/>
      <c r="G6" s="46"/>
      <c r="H6" s="46"/>
      <c r="I6" s="46"/>
      <c r="J6" s="46"/>
      <c r="K6" s="46"/>
      <c r="L6" s="46"/>
      <c r="M6" s="46"/>
      <c r="N6" s="46"/>
    </row>
    <row r="7" spans="2:14" ht="49.5" x14ac:dyDescent="0.3">
      <c r="B7" s="197" t="s">
        <v>213</v>
      </c>
      <c r="C7" s="46"/>
      <c r="D7" s="46"/>
      <c r="E7" s="46"/>
      <c r="F7" s="47"/>
      <c r="G7" s="46"/>
      <c r="H7" s="46"/>
      <c r="I7" s="46"/>
      <c r="J7" s="46"/>
      <c r="K7" s="46"/>
      <c r="L7" s="46"/>
      <c r="M7" s="52" t="s">
        <v>292</v>
      </c>
      <c r="N7" s="46"/>
    </row>
    <row r="8" spans="2:14" ht="16.5" x14ac:dyDescent="0.3">
      <c r="B8" s="197" t="s">
        <v>214</v>
      </c>
      <c r="C8" s="46"/>
      <c r="D8" s="46"/>
      <c r="E8" s="46"/>
      <c r="F8" s="46"/>
      <c r="G8" s="47"/>
      <c r="H8" s="46"/>
      <c r="I8" s="51">
        <v>42972</v>
      </c>
      <c r="J8" s="46"/>
      <c r="K8" s="46"/>
      <c r="L8" s="46"/>
      <c r="M8" s="46"/>
      <c r="N8" s="46"/>
    </row>
    <row r="9" spans="2:14" ht="16.5" x14ac:dyDescent="0.3">
      <c r="B9" s="197" t="s">
        <v>215</v>
      </c>
      <c r="C9" s="46"/>
      <c r="D9" s="46"/>
      <c r="E9" s="46"/>
      <c r="F9" s="46"/>
      <c r="G9" s="46"/>
      <c r="H9" s="47"/>
      <c r="I9" s="46"/>
      <c r="J9" s="46"/>
      <c r="K9" s="46"/>
      <c r="L9" s="46"/>
      <c r="M9" s="46"/>
      <c r="N9" s="46"/>
    </row>
    <row r="10" spans="2:14" ht="49.5" x14ac:dyDescent="0.3">
      <c r="B10" s="197" t="s">
        <v>216</v>
      </c>
      <c r="C10" s="46"/>
      <c r="D10" s="46"/>
      <c r="E10" s="46"/>
      <c r="F10" s="46"/>
      <c r="G10" s="46"/>
      <c r="H10" s="46"/>
      <c r="I10" s="47"/>
      <c r="J10" s="46"/>
      <c r="K10" s="46"/>
      <c r="L10" s="46"/>
      <c r="M10" s="52" t="s">
        <v>222</v>
      </c>
      <c r="N10" s="46"/>
    </row>
    <row r="11" spans="2:14" ht="16.5" x14ac:dyDescent="0.3">
      <c r="B11" s="197" t="s">
        <v>217</v>
      </c>
      <c r="C11" s="46"/>
      <c r="D11" s="46"/>
      <c r="E11" s="46"/>
      <c r="F11" s="46"/>
      <c r="G11" s="46"/>
      <c r="H11" s="46"/>
      <c r="I11" s="51">
        <v>42972</v>
      </c>
      <c r="J11" s="47"/>
      <c r="K11" s="46"/>
      <c r="L11" s="46"/>
      <c r="M11" s="46"/>
      <c r="N11" s="46"/>
    </row>
    <row r="12" spans="2:14" ht="16.5" x14ac:dyDescent="0.3">
      <c r="B12" s="197" t="s">
        <v>219</v>
      </c>
      <c r="C12" s="46"/>
      <c r="D12" s="46"/>
      <c r="E12" s="46"/>
      <c r="F12" s="46"/>
      <c r="G12" s="46"/>
      <c r="H12" s="46"/>
      <c r="I12" s="46"/>
      <c r="J12" s="46"/>
      <c r="K12" s="47"/>
      <c r="L12" s="46"/>
      <c r="M12" s="46"/>
      <c r="N12" s="46"/>
    </row>
    <row r="13" spans="2:14" ht="16.5" x14ac:dyDescent="0.3">
      <c r="B13" s="197" t="s">
        <v>218</v>
      </c>
      <c r="C13" s="46"/>
      <c r="D13" s="46"/>
      <c r="E13" s="46"/>
      <c r="F13" s="46"/>
      <c r="G13" s="46"/>
      <c r="H13" s="46"/>
      <c r="I13" s="46"/>
      <c r="J13" s="46"/>
      <c r="K13" s="46"/>
      <c r="L13" s="47"/>
      <c r="M13" s="46"/>
      <c r="N13" s="46"/>
    </row>
    <row r="14" spans="2:14" ht="49.5" x14ac:dyDescent="0.3">
      <c r="B14" s="197" t="s">
        <v>220</v>
      </c>
      <c r="C14" s="46"/>
      <c r="D14" s="46"/>
      <c r="E14" s="46"/>
      <c r="F14" s="52" t="s">
        <v>293</v>
      </c>
      <c r="G14" s="46"/>
      <c r="H14" s="46"/>
      <c r="I14" s="51">
        <v>42664</v>
      </c>
      <c r="J14" s="46"/>
      <c r="K14" s="46"/>
      <c r="L14" s="46"/>
      <c r="M14" s="47"/>
      <c r="N14" s="46"/>
    </row>
    <row r="15" spans="2:14" ht="16.5" x14ac:dyDescent="0.3">
      <c r="B15" s="197" t="s">
        <v>221</v>
      </c>
      <c r="C15" s="46"/>
      <c r="D15" s="46"/>
      <c r="E15" s="46"/>
      <c r="F15" s="46"/>
      <c r="G15" s="46"/>
      <c r="H15" s="46"/>
      <c r="I15" s="46"/>
      <c r="J15" s="46"/>
      <c r="K15" s="46"/>
      <c r="L15" s="46"/>
      <c r="M15" s="46"/>
      <c r="N15" s="47"/>
    </row>
    <row r="18" ht="376.5" customHeight="1" x14ac:dyDescent="0.25"/>
    <row r="19" hidden="1" x14ac:dyDescent="0.25"/>
  </sheetData>
  <mergeCells count="1">
    <mergeCell ref="C1:N1"/>
  </mergeCells>
  <pageMargins left="0.23622047244094491" right="0.23622047244094491" top="0.74803149606299213" bottom="0.74803149606299213" header="0.31496062992125984" footer="0.31496062992125984"/>
  <pageSetup paperSize="8"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BCBS-EUR-USD-SGD</vt:lpstr>
      <vt:lpstr>CAD-HKD</vt:lpstr>
      <vt:lpstr>AUD-INR-ZAR-JPY</vt:lpstr>
      <vt:lpstr>SEC only</vt:lpstr>
      <vt:lpstr>KRW-RUB</vt:lpstr>
      <vt:lpstr>Equivalency Analysis</vt:lpstr>
      <vt:lpstr>'CAD-HKD'!OLE_LINK1</vt:lpstr>
      <vt:lpstr>'AUD-INR-ZAR-JPY'!Print_Area</vt:lpstr>
      <vt:lpstr>'BCBS-EUR-USD-SGD'!Print_Area</vt:lpstr>
      <vt:lpstr>'CAD-HKD'!Print_Area</vt:lpstr>
      <vt:lpstr>'Equivalency Analysis'!Print_Area</vt:lpstr>
      <vt:lpstr>'KRW-RUB'!Print_Area</vt:lpstr>
      <vt:lpstr>'SEC only'!Print_Area</vt:lpstr>
      <vt:lpstr>'AUD-INR-ZAR-JPY'!Print_Titles</vt:lpstr>
      <vt:lpstr>'BCBS-EUR-USD-SGD'!Print_Titles</vt:lpstr>
      <vt:lpstr>'CAD-HKD'!Print_Titles</vt:lpstr>
      <vt:lpstr>'KRW-RUB'!Print_Titles</vt:lpstr>
      <vt:lpstr>'SEC only'!Print_Titles</vt:lpstr>
    </vt:vector>
  </TitlesOfParts>
  <Company>MESH Computers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Beaton</dc:creator>
  <cp:lastModifiedBy>Juliet Carter</cp:lastModifiedBy>
  <cp:lastPrinted>2019-05-07T15:19:15Z</cp:lastPrinted>
  <dcterms:created xsi:type="dcterms:W3CDTF">2015-06-17T15:57:23Z</dcterms:created>
  <dcterms:modified xsi:type="dcterms:W3CDTF">2019-05-08T12:04:35Z</dcterms:modified>
</cp:coreProperties>
</file>