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0"/>
  <workbookPr codeName="ThisWorkbook"/>
  <mc:AlternateContent xmlns:mc="http://schemas.openxmlformats.org/markup-compatibility/2006">
    <mc:Choice Requires="x15">
      <x15ac:absPath xmlns:x15ac="http://schemas.microsoft.com/office/spreadsheetml/2010/11/ac" url="/Users/alexandrabauer/Downloads/"/>
    </mc:Choice>
  </mc:AlternateContent>
  <xr:revisionPtr revIDLastSave="0" documentId="13_ncr:1_{B81BAF7D-437A-B841-9364-EE3950F48DAB}" xr6:coauthVersionLast="45" xr6:coauthVersionMax="45" xr10:uidLastSave="{00000000-0000-0000-0000-000000000000}"/>
  <bookViews>
    <workbookView xWindow="30620" yWindow="-1940" windowWidth="28800" windowHeight="19660" tabRatio="550" xr2:uid="{00000000-000D-0000-FFFF-FFFF00000000}"/>
  </bookViews>
  <sheets>
    <sheet name="Current Month" sheetId="1" r:id="rId1"/>
    <sheet name="Chart Data" sheetId="2" state="hidden" r:id="rId2"/>
  </sheets>
  <definedNames>
    <definedName name="_xlnm.Print_Titles" localSheetId="0">'Current Month'!$18:$19</definedName>
    <definedName name="TotalMonthlyExpenses">'Current Month'!$F$10</definedName>
    <definedName name="TotalMonthlyIncome">'Current Month'!$F$7</definedName>
    <definedName name="TotalMonthlySavings">'Current Month'!$F$13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1" l="1"/>
  <c r="F13" i="1" l="1"/>
  <c r="F10" i="1"/>
  <c r="B6" i="2" s="1"/>
  <c r="B5" i="2" l="1"/>
  <c r="B4" i="2" s="1"/>
  <c r="F16" i="1"/>
</calcChain>
</file>

<file path=xl/sharedStrings.xml><?xml version="1.0" encoding="utf-8"?>
<sst xmlns="http://schemas.openxmlformats.org/spreadsheetml/2006/main" count="56" uniqueCount="33">
  <si>
    <t>Summary</t>
  </si>
  <si>
    <t>TOTAL MONTHLY INCOME</t>
  </si>
  <si>
    <t>TOTAL MONTHLY EXPENSES</t>
  </si>
  <si>
    <t>TOTAL MONTHLY SAVINGS</t>
  </si>
  <si>
    <t>CASH BALANCE</t>
  </si>
  <si>
    <t>Monthly Income</t>
  </si>
  <si>
    <t>Monthly Expenses</t>
  </si>
  <si>
    <t>ITEM</t>
  </si>
  <si>
    <t>AMOUNT</t>
  </si>
  <si>
    <t>DUE DATE</t>
  </si>
  <si>
    <t>DATE</t>
  </si>
  <si>
    <t>Income Source 1</t>
  </si>
  <si>
    <t>Rent/mortgage</t>
  </si>
  <si>
    <t>[Date]</t>
  </si>
  <si>
    <t>Income Source 2</t>
  </si>
  <si>
    <t>Electric</t>
  </si>
  <si>
    <t>Other</t>
  </si>
  <si>
    <t>Gas</t>
  </si>
  <si>
    <t>Cell phone</t>
  </si>
  <si>
    <t>Groceries</t>
  </si>
  <si>
    <t>Auto expenses</t>
  </si>
  <si>
    <t>Student loans</t>
  </si>
  <si>
    <t>Credit cards</t>
  </si>
  <si>
    <t>Auto Insurance</t>
  </si>
  <si>
    <t>Personal care</t>
  </si>
  <si>
    <t>Entertainment</t>
  </si>
  <si>
    <t>Miscellaneous</t>
  </si>
  <si>
    <t>Car payment</t>
  </si>
  <si>
    <t>Percentage of Income Spent</t>
  </si>
  <si>
    <t>Personal Budget</t>
  </si>
  <si>
    <t>CHART DATA</t>
  </si>
  <si>
    <t>Monthly Savings</t>
  </si>
  <si>
    <t xml:space="preserve">Extra Item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</si>
</sst>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&quot;$&quot;#,##0"/>
    <numFmt numFmtId="165" formatCode="&quot;$&quot;#,##0.00"/>
    <numFmt numFmtId="166" formatCode="m/d/yyyy"/>
  </numFmts>
  <fonts count="16" x14ac:knownFonts="1">
    <font>
      <sz val="10"/>
      <color theme="3" tint="0.24994659260841701"/>
      <name val="Century Gothic"/>
      <family val="2"/>
      <scheme val="minor"/>
    </font>
    <font>
      <b/>
      <sz val="10"/>
      <color theme="3" tint="9.9948118533890809E-2"/>
      <name val="Tahoma"/>
      <family val="2"/>
      <scheme val="major"/>
    </font>
    <font>
      <sz val="10"/>
      <color theme="2" tint="-9.9978637043366805E-2"/>
      <name val="Century Gothic"/>
      <family val="2"/>
      <scheme val="minor"/>
    </font>
    <font>
      <sz val="24"/>
      <color theme="3" tint="0.24994659260841701"/>
      <name val="Century Gothic"/>
      <family val="2"/>
      <scheme val="minor"/>
    </font>
    <font>
      <sz val="10"/>
      <color theme="4"/>
      <name val="Tahoma"/>
      <family val="2"/>
      <scheme val="major"/>
    </font>
    <font>
      <sz val="20"/>
      <color theme="0"/>
      <name val="Tahoma"/>
      <family val="2"/>
      <scheme val="major"/>
    </font>
    <font>
      <sz val="13"/>
      <color theme="3" tint="0.24994659260841701"/>
      <name val="Tahoma"/>
      <family val="2"/>
      <scheme val="major"/>
    </font>
    <font>
      <sz val="10"/>
      <name val="Century Gothic"/>
      <family val="2"/>
      <scheme val="minor"/>
    </font>
    <font>
      <sz val="10"/>
      <color rgb="FFFF0000"/>
      <name val="Century Gothic"/>
      <family val="2"/>
      <scheme val="minor"/>
    </font>
    <font>
      <sz val="10"/>
      <color theme="3" tint="0.24994659260841701"/>
      <name val="Century Gothic"/>
      <scheme val="minor"/>
    </font>
    <font>
      <sz val="10"/>
      <color rgb="FFF06C00"/>
      <name val="Tahoma"/>
      <family val="2"/>
      <scheme val="major"/>
    </font>
    <font>
      <sz val="10"/>
      <color rgb="FFF06C00"/>
      <name val="Century Gothic"/>
      <family val="2"/>
      <scheme val="minor"/>
    </font>
    <font>
      <sz val="10"/>
      <color theme="0"/>
      <name val="Tahoma"/>
      <family val="2"/>
      <scheme val="major"/>
    </font>
    <font>
      <b/>
      <sz val="16"/>
      <color theme="0"/>
      <name val="Tahoma"/>
      <family val="2"/>
      <scheme val="major"/>
    </font>
    <font>
      <sz val="10"/>
      <color theme="0"/>
      <name val="Century Gothic"/>
      <family val="2"/>
      <scheme val="minor"/>
    </font>
    <font>
      <b/>
      <sz val="26"/>
      <color rgb="FFF06C00"/>
      <name val="Tahoma"/>
      <family val="2"/>
      <scheme val="major"/>
    </font>
  </fonts>
  <fills count="8">
    <fill>
      <patternFill patternType="none"/>
    </fill>
    <fill>
      <patternFill patternType="gray125"/>
    </fill>
    <fill>
      <patternFill patternType="solid">
        <fgColor theme="3" tint="9.9948118533890809E-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2" tint="-0.2499465926084170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3" borderId="0"/>
    <xf numFmtId="0" fontId="5" fillId="2" borderId="0" applyNumberFormat="0" applyBorder="0" applyProtection="0">
      <alignment horizontal="left" vertical="center"/>
    </xf>
    <xf numFmtId="0" fontId="6" fillId="3" borderId="0" applyNumberFormat="0" applyProtection="0">
      <alignment horizontal="left"/>
    </xf>
    <xf numFmtId="0" fontId="4" fillId="3" borderId="1" applyNumberFormat="0" applyAlignment="0" applyProtection="0"/>
    <xf numFmtId="164" fontId="3" fillId="3" borderId="0" applyAlignment="0" applyProtection="0"/>
    <xf numFmtId="0" fontId="1" fillId="0" borderId="0" applyNumberFormat="0" applyFill="0" applyBorder="0" applyAlignment="0" applyProtection="0"/>
  </cellStyleXfs>
  <cellXfs count="43">
    <xf numFmtId="0" fontId="0" fillId="3" borderId="0" xfId="0"/>
    <xf numFmtId="9" fontId="7" fillId="3" borderId="0" xfId="0" applyNumberFormat="1" applyFont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5" fillId="0" borderId="0" xfId="1" applyFill="1" applyBorder="1">
      <alignment horizontal="left" vertical="center"/>
    </xf>
    <xf numFmtId="0" fontId="0" fillId="0" borderId="0" xfId="0" applyFont="1" applyFill="1" applyAlignment="1">
      <alignment horizontal="left"/>
    </xf>
    <xf numFmtId="14" fontId="0" fillId="0" borderId="0" xfId="0" applyNumberFormat="1" applyFont="1" applyFill="1" applyAlignment="1">
      <alignment horizontal="left"/>
    </xf>
    <xf numFmtId="165" fontId="0" fillId="0" borderId="0" xfId="0" applyNumberFormat="1" applyFont="1" applyFill="1" applyAlignment="1">
      <alignment horizontal="left"/>
    </xf>
    <xf numFmtId="0" fontId="0" fillId="4" borderId="0" xfId="0" applyFont="1" applyFill="1" applyAlignment="1">
      <alignment horizontal="left"/>
    </xf>
    <xf numFmtId="14" fontId="0" fillId="4" borderId="0" xfId="0" applyNumberFormat="1" applyFont="1" applyFill="1" applyAlignment="1">
      <alignment horizontal="left"/>
    </xf>
    <xf numFmtId="165" fontId="0" fillId="4" borderId="0" xfId="0" applyNumberFormat="1" applyFont="1" applyFill="1" applyAlignment="1">
      <alignment horizontal="left"/>
    </xf>
    <xf numFmtId="0" fontId="0" fillId="5" borderId="0" xfId="0" applyFont="1" applyFill="1" applyAlignment="1">
      <alignment horizontal="left" vertical="center"/>
    </xf>
    <xf numFmtId="165" fontId="0" fillId="5" borderId="0" xfId="0" applyNumberFormat="1" applyFont="1" applyFill="1" applyAlignment="1">
      <alignment horizontal="left" vertical="center"/>
    </xf>
    <xf numFmtId="0" fontId="0" fillId="6" borderId="0" xfId="0" applyFont="1" applyFill="1" applyAlignment="1">
      <alignment horizontal="left" vertical="center"/>
    </xf>
    <xf numFmtId="0" fontId="10" fillId="6" borderId="1" xfId="3" applyFont="1" applyFill="1" applyAlignment="1"/>
    <xf numFmtId="0" fontId="0" fillId="6" borderId="0" xfId="0" applyFont="1" applyFill="1"/>
    <xf numFmtId="164" fontId="3" fillId="6" borderId="0" xfId="4" applyFill="1" applyAlignment="1">
      <alignment horizontal="left" vertical="top"/>
    </xf>
    <xf numFmtId="0" fontId="2" fillId="6" borderId="0" xfId="0" applyFont="1" applyFill="1" applyAlignment="1">
      <alignment horizontal="left" vertical="center"/>
    </xf>
    <xf numFmtId="165" fontId="2" fillId="6" borderId="0" xfId="0" applyNumberFormat="1" applyFont="1" applyFill="1" applyAlignment="1">
      <alignment horizontal="left" vertical="center"/>
    </xf>
    <xf numFmtId="0" fontId="8" fillId="6" borderId="0" xfId="0" applyFont="1" applyFill="1" applyAlignment="1">
      <alignment horizontal="left" vertical="center"/>
    </xf>
    <xf numFmtId="9" fontId="0" fillId="6" borderId="0" xfId="0" applyNumberFormat="1" applyFont="1" applyFill="1" applyAlignment="1">
      <alignment vertical="center"/>
    </xf>
    <xf numFmtId="0" fontId="0" fillId="5" borderId="0" xfId="0" applyFill="1"/>
    <xf numFmtId="0" fontId="11" fillId="5" borderId="0" xfId="0" applyFont="1" applyFill="1" applyAlignment="1">
      <alignment horizontal="left" vertical="center"/>
    </xf>
    <xf numFmtId="0" fontId="0" fillId="5" borderId="0" xfId="0" applyFont="1" applyFill="1" applyAlignment="1">
      <alignment horizontal="left"/>
    </xf>
    <xf numFmtId="14" fontId="0" fillId="5" borderId="0" xfId="0" applyNumberFormat="1" applyFont="1" applyFill="1" applyAlignment="1">
      <alignment horizontal="left"/>
    </xf>
    <xf numFmtId="165" fontId="0" fillId="5" borderId="0" xfId="0" applyNumberFormat="1" applyFont="1" applyFill="1" applyAlignment="1">
      <alignment horizontal="left"/>
    </xf>
    <xf numFmtId="0" fontId="0" fillId="5" borderId="0" xfId="0" applyFont="1" applyFill="1" applyBorder="1" applyAlignment="1">
      <alignment horizontal="left" vertical="center"/>
    </xf>
    <xf numFmtId="165" fontId="0" fillId="5" borderId="0" xfId="0" applyNumberFormat="1" applyFont="1" applyFill="1" applyBorder="1" applyAlignment="1">
      <alignment horizontal="left" vertical="center"/>
    </xf>
    <xf numFmtId="0" fontId="0" fillId="5" borderId="3" xfId="0" applyFont="1" applyFill="1" applyBorder="1" applyAlignment="1">
      <alignment horizontal="left" vertical="center"/>
    </xf>
    <xf numFmtId="165" fontId="0" fillId="5" borderId="3" xfId="0" applyNumberFormat="1" applyFont="1" applyFill="1" applyBorder="1" applyAlignment="1">
      <alignment horizontal="left" vertical="center"/>
    </xf>
    <xf numFmtId="14" fontId="0" fillId="5" borderId="0" xfId="0" applyNumberFormat="1" applyFont="1" applyFill="1" applyBorder="1" applyAlignment="1">
      <alignment horizontal="left" vertical="center"/>
    </xf>
    <xf numFmtId="166" fontId="0" fillId="5" borderId="0" xfId="0" applyNumberFormat="1" applyFont="1" applyFill="1" applyBorder="1" applyAlignment="1">
      <alignment horizontal="left" vertical="center"/>
    </xf>
    <xf numFmtId="165" fontId="9" fillId="5" borderId="0" xfId="0" applyNumberFormat="1" applyFont="1" applyFill="1" applyBorder="1" applyAlignment="1">
      <alignment horizontal="left" vertical="center"/>
    </xf>
    <xf numFmtId="166" fontId="0" fillId="5" borderId="3" xfId="0" applyNumberFormat="1" applyFont="1" applyFill="1" applyBorder="1" applyAlignment="1">
      <alignment horizontal="left" vertical="center"/>
    </xf>
    <xf numFmtId="165" fontId="9" fillId="5" borderId="3" xfId="0" applyNumberFormat="1" applyFont="1" applyFill="1" applyBorder="1" applyAlignment="1">
      <alignment horizontal="left" vertical="center"/>
    </xf>
    <xf numFmtId="14" fontId="0" fillId="5" borderId="3" xfId="0" applyNumberFormat="1" applyFont="1" applyFill="1" applyBorder="1" applyAlignment="1">
      <alignment horizontal="left" vertical="center"/>
    </xf>
    <xf numFmtId="0" fontId="12" fillId="7" borderId="1" xfId="3" applyFont="1" applyFill="1" applyBorder="1" applyAlignment="1">
      <alignment horizontal="left" vertical="center"/>
    </xf>
    <xf numFmtId="0" fontId="13" fillId="7" borderId="2" xfId="2" applyFont="1" applyFill="1" applyBorder="1" applyAlignment="1">
      <alignment horizontal="center" vertical="center"/>
    </xf>
    <xf numFmtId="0" fontId="13" fillId="7" borderId="0" xfId="2" applyFont="1" applyFill="1" applyAlignment="1">
      <alignment horizontal="left" vertical="center"/>
    </xf>
    <xf numFmtId="0" fontId="14" fillId="4" borderId="0" xfId="0" applyFont="1" applyFill="1" applyAlignment="1">
      <alignment horizontal="left" vertical="center"/>
    </xf>
    <xf numFmtId="0" fontId="15" fillId="5" borderId="0" xfId="1" applyFont="1" applyFill="1" applyBorder="1" applyAlignment="1">
      <alignment horizontal="left" vertical="center"/>
    </xf>
    <xf numFmtId="9" fontId="0" fillId="5" borderId="0" xfId="0" applyNumberFormat="1" applyFont="1" applyFill="1" applyAlignment="1">
      <alignment vertical="center"/>
    </xf>
    <xf numFmtId="164" fontId="3" fillId="5" borderId="0" xfId="4" applyFill="1" applyAlignment="1">
      <alignment horizontal="left" vertical="top"/>
    </xf>
    <xf numFmtId="0" fontId="15" fillId="5" borderId="0" xfId="1" applyFont="1" applyFill="1" applyBorder="1" applyAlignment="1">
      <alignment horizontal="left" vertical="center"/>
    </xf>
  </cellXfs>
  <cellStyles count="6"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tle" xfId="1" builtinId="15" customBuiltin="1"/>
  </cellStyles>
  <dxfs count="17">
    <dxf>
      <font>
        <color theme="7"/>
      </font>
    </dxf>
    <dxf>
      <font>
        <strike val="0"/>
        <outline val="0"/>
        <shadow val="0"/>
        <u val="none"/>
        <vertAlign val="baseline"/>
        <sz val="10"/>
        <color theme="0"/>
        <name val="Tahoma"/>
        <family val="2"/>
        <scheme val="major"/>
      </font>
      <fill>
        <patternFill patternType="solid">
          <fgColor indexed="64"/>
          <bgColor theme="9"/>
        </patternFill>
      </fill>
    </dxf>
    <dxf>
      <font>
        <strike val="0"/>
        <outline val="0"/>
        <shadow val="0"/>
        <u val="none"/>
        <vertAlign val="baseline"/>
        <sz val="10"/>
        <color theme="0"/>
        <name val="Tahoma"/>
        <family val="2"/>
        <scheme val="major"/>
      </font>
      <fill>
        <patternFill patternType="solid">
          <fgColor indexed="64"/>
          <bgColor theme="9"/>
        </patternFill>
      </fill>
    </dxf>
    <dxf>
      <font>
        <strike val="0"/>
        <outline val="0"/>
        <shadow val="0"/>
        <u val="none"/>
        <vertAlign val="baseline"/>
        <sz val="10"/>
        <color theme="0"/>
        <name val="Tahoma"/>
        <family val="2"/>
        <scheme val="major"/>
      </font>
      <fill>
        <patternFill patternType="solid">
          <fgColor indexed="64"/>
          <bgColor theme="9"/>
        </patternFill>
      </fill>
    </dxf>
    <dxf>
      <font>
        <name val="Century Gothic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0" justifyLastLine="0" shrinkToFit="0" readingOrder="0"/>
    </dxf>
    <dxf>
      <font>
        <name val="Century Gothic"/>
        <scheme val="minor"/>
      </font>
      <numFmt numFmtId="166" formatCode="m/d/yyyy"/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0" justifyLastLine="0" shrinkToFit="0" readingOrder="0"/>
    </dxf>
    <dxf>
      <font>
        <name val="Century Gothic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0" justifyLastLine="0" shrinkToFit="0" readingOrder="0"/>
    </dxf>
    <dxf>
      <font>
        <name val="Century Gothic"/>
        <scheme val="minor"/>
      </font>
      <numFmt numFmtId="166" formatCode="m/d/yyyy"/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0" justifyLastLine="0" shrinkToFit="0" readingOrder="0"/>
    </dxf>
    <dxf>
      <font>
        <name val="Century Gothic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0" justifyLastLine="0" shrinkToFit="0" readingOrder="0"/>
    </dxf>
    <dxf>
      <font>
        <name val="Century Gothic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0" justifyLastLine="0" shrinkToFit="0" readingOrder="0"/>
    </dxf>
    <dxf>
      <font>
        <name val="Century Gothic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0" justifyLastLine="0" shrinkToFit="0" readingOrder="0"/>
    </dxf>
    <dxf>
      <font>
        <name val="Century Gothic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0" justifyLastLine="0" shrinkToFit="0" readingOrder="0"/>
    </dxf>
    <dxf>
      <font>
        <name val="Century Gothic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0" justifyLastLine="0" shrinkToFit="0" readingOrder="0"/>
    </dxf>
    <dxf>
      <font>
        <name val="Century Gothic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0" justifyLastLine="0" shrinkToFit="0" readingOrder="0"/>
    </dxf>
    <dxf>
      <font>
        <b val="0"/>
        <i val="0"/>
        <color theme="3" tint="0.24994659260841701"/>
      </font>
      <fill>
        <patternFill>
          <bgColor theme="2" tint="-9.9948118533890809E-2"/>
        </patternFill>
      </fill>
      <border>
        <top style="double">
          <color theme="3" tint="9.9948118533890809E-2"/>
        </top>
      </border>
    </dxf>
    <dxf>
      <font>
        <b val="0"/>
        <i val="0"/>
        <color theme="4"/>
      </font>
      <fill>
        <patternFill patternType="solid">
          <fgColor theme="1"/>
          <bgColor theme="2" tint="-9.9948118533890809E-2"/>
        </patternFill>
      </fill>
      <border diagonalUp="0" diagonalDown="0">
        <left/>
        <right/>
        <top/>
        <bottom style="thin">
          <color theme="2" tint="-0.24994659260841701"/>
        </bottom>
        <vertical/>
        <horizontal/>
      </border>
    </dxf>
    <dxf>
      <font>
        <b val="0"/>
        <i val="0"/>
        <color theme="3" tint="0.24994659260841701"/>
      </font>
      <fill>
        <patternFill>
          <bgColor theme="2" tint="-9.9948118533890809E-2"/>
        </patternFill>
      </fill>
      <border diagonalUp="0" diagonalDown="0">
        <left/>
        <right/>
        <top/>
        <bottom/>
        <vertical/>
        <horizontal style="thin">
          <color theme="2" tint="-0.24994659260841701"/>
        </horizontal>
      </border>
    </dxf>
  </dxfs>
  <tableStyles count="1" defaultTableStyle="TableStyleMedium2" defaultPivotStyle="PivotStyleLight16">
    <tableStyle name="Personal budget table" pivot="0" count="3" xr9:uid="{00000000-0011-0000-FFFF-FFFF00000000}">
      <tableStyleElement type="wholeTable" dxfId="16"/>
      <tableStyleElement type="headerRow" dxfId="15"/>
      <tableStyleElement type="totalRow" dxfId="14"/>
    </tableStyle>
  </tableStyles>
  <colors>
    <mruColors>
      <color rgb="FFF06C00"/>
      <color rgb="FFFB7202"/>
      <color rgb="FFFFA137"/>
      <color rgb="FF2892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61220415477837"/>
          <c:y val="0.19933717294131384"/>
          <c:w val="0.77479386099288527"/>
          <c:h val="0.64091170605289205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FFA13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EA9-4669-9A55-9B918C2F1273}"/>
              </c:ext>
            </c:extLst>
          </c:dPt>
          <c:dPt>
            <c:idx val="1"/>
            <c:bubble3D val="0"/>
            <c:spPr>
              <a:solidFill>
                <a:srgbClr val="F06C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EA9-4669-9A55-9B918C2F1273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EA9-4669-9A55-9B918C2F1273}"/>
                </c:ext>
              </c:extLst>
            </c:dLbl>
            <c:dLbl>
              <c:idx val="1"/>
              <c:layout>
                <c:manualLayout>
                  <c:x val="1.2404568818206039E-2"/>
                  <c:y val="-0.10199328611124503"/>
                </c:manualLayout>
              </c:layout>
              <c:tx>
                <c:rich>
                  <a:bodyPr/>
                  <a:lstStyle/>
                  <a:p>
                    <a:fld id="{E86A0FB2-26D9-594F-B6B8-DBAB372314C7}" type="VALUE">
                      <a:rPr lang="en-US">
                        <a:solidFill>
                          <a:srgbClr val="FB7202"/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98759543118179394"/>
                      <c:h val="0.99988896314623976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DEA9-4669-9A55-9B918C2F12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noAutofit/>
              </a:bodyPr>
              <a:lstStyle/>
              <a:p>
                <a:pPr>
                  <a:defRPr sz="5300" b="0" i="0" u="none" strike="noStrike" kern="1200" baseline="0">
                    <a:solidFill>
                      <a:schemeClr val="tx2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val>
            <c:numRef>
              <c:f>'Chart Data'!$B$4:$B$5</c:f>
              <c:numCache>
                <c:formatCode>0%</c:formatCode>
                <c:ptCount val="2"/>
                <c:pt idx="0">
                  <c:v>0.37706666666666666</c:v>
                </c:pt>
                <c:pt idx="1">
                  <c:v>0.62293333333333334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22-4DD0-9B19-D5F075987E9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49955885043119"/>
          <c:y val="4.1568151832956132E-2"/>
          <c:w val="0.67371022743361519"/>
          <c:h val="0.78521554440591468"/>
        </c:manualLayout>
      </c:layout>
      <c:barChart>
        <c:barDir val="col"/>
        <c:grouping val="clustered"/>
        <c:varyColors val="0"/>
        <c:ser>
          <c:idx val="0"/>
          <c:order val="0"/>
          <c:tx>
            <c:v>Income</c:v>
          </c:tx>
          <c:spPr>
            <a:solidFill>
              <a:srgbClr val="F06C00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 </c:v>
              </c:pt>
            </c:strLit>
          </c:cat>
          <c:val>
            <c:numRef>
              <c:f>'Current Month'!$F$7</c:f>
              <c:numCache>
                <c:formatCode>"$"#,##0</c:formatCode>
                <c:ptCount val="1"/>
                <c:pt idx="0">
                  <c:v>3750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D9-4A8D-AD80-74C09DFD73FF}"/>
            </c:ext>
          </c:extLst>
        </c:ser>
        <c:ser>
          <c:idx val="1"/>
          <c:order val="1"/>
          <c:tx>
            <c:v>Expenses</c:v>
          </c:tx>
          <c:spPr>
            <a:solidFill>
              <a:srgbClr val="FFA137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 </c:v>
              </c:pt>
            </c:strLit>
          </c:cat>
          <c:val>
            <c:numRef>
              <c:f>'Current Month'!$F$10</c:f>
              <c:numCache>
                <c:formatCode>"$"#,##0</c:formatCode>
                <c:ptCount val="1"/>
                <c:pt idx="0">
                  <c:v>2336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D9-4A8D-AD80-74C09DFD73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axId val="274295816"/>
        <c:axId val="274296208"/>
      </c:barChart>
      <c:catAx>
        <c:axId val="274295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4296208"/>
        <c:crosses val="autoZero"/>
        <c:auto val="1"/>
        <c:lblAlgn val="ctr"/>
        <c:lblOffset val="100"/>
        <c:noMultiLvlLbl val="0"/>
      </c:catAx>
      <c:valAx>
        <c:axId val="274296208"/>
        <c:scaling>
          <c:orientation val="minMax"/>
        </c:scaling>
        <c:delete val="0"/>
        <c:axPos val="l"/>
        <c:numFmt formatCode="&quot;$&quot;#,##0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2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4295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281840413974934"/>
          <c:y val="0.89169339188382579"/>
          <c:w val="0.77258841220149943"/>
          <c:h val="6.65428936958247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2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2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20321</xdr:rowOff>
    </xdr:from>
    <xdr:to>
      <xdr:col>5</xdr:col>
      <xdr:colOff>294640</xdr:colOff>
      <xdr:row>15</xdr:row>
      <xdr:rowOff>579120</xdr:rowOff>
    </xdr:to>
    <xdr:graphicFrame macro="">
      <xdr:nvGraphicFramePr>
        <xdr:cNvPr id="4" name="chtIncomePct" descr="Donut chart showing percentage of income." title="Percentage of income chart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477520</xdr:colOff>
      <xdr:row>3</xdr:row>
      <xdr:rowOff>193040</xdr:rowOff>
    </xdr:from>
    <xdr:to>
      <xdr:col>11</xdr:col>
      <xdr:colOff>325119</xdr:colOff>
      <xdr:row>15</xdr:row>
      <xdr:rowOff>426720</xdr:rowOff>
    </xdr:to>
    <xdr:graphicFrame macro="">
      <xdr:nvGraphicFramePr>
        <xdr:cNvPr id="2" name="chtIncomeExpenses" descr="Column bar chart showing income and expenses." title="Income vs. Expense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MonthlyIncome" displayName="MonthlyIncome" ref="B19:C22" totalsRowShown="0" headerRowDxfId="1" dataDxfId="11" headerRowCellStyle="Heading 2">
  <autoFilter ref="B19:C22" xr:uid="{00000000-0009-0000-0100-000001000000}"/>
  <tableColumns count="2">
    <tableColumn id="1" xr3:uid="{00000000-0010-0000-0000-000001000000}" name="ITEM" dataDxfId="10"/>
    <tableColumn id="2" xr3:uid="{00000000-0010-0000-0000-000002000000}" name="AMOUNT" dataDxfId="9"/>
  </tableColumns>
  <tableStyleInfo name="Personal budget table" showFirstColumn="0" showLastColumn="0" showRowStripes="1" showColumnStripes="0"/>
  <extLst>
    <ext xmlns:x14="http://schemas.microsoft.com/office/spreadsheetml/2009/9/main" uri="{504A1905-F514-4f6f-8877-14C23A59335A}">
      <x14:table altText="Monthly Income" altTextSummary="Enter monthly income sources and their amount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MonthlyExpenses" displayName="MonthlyExpenses" ref="E19:G35" totalsRowShown="0" headerRowDxfId="3" dataDxfId="13" headerRowCellStyle="Heading 2">
  <autoFilter ref="E19:G35" xr:uid="{00000000-0009-0000-0100-000002000000}"/>
  <tableColumns count="3">
    <tableColumn id="1" xr3:uid="{00000000-0010-0000-0100-000001000000}" name="ITEM" dataDxfId="8"/>
    <tableColumn id="2" xr3:uid="{00000000-0010-0000-0100-000002000000}" name="DUE DATE" dataDxfId="7"/>
    <tableColumn id="3" xr3:uid="{00000000-0010-0000-0100-000003000000}" name="AMOUNT" dataDxfId="6"/>
  </tableColumns>
  <tableStyleInfo name="Personal budget table" showFirstColumn="0" showLastColumn="0" showRowStripes="1" showColumnStripes="0"/>
  <extLst>
    <ext xmlns:x14="http://schemas.microsoft.com/office/spreadsheetml/2009/9/main" uri="{504A1905-F514-4f6f-8877-14C23A59335A}">
      <x14:table altText="Monthly Expenses" altTextSummary="Enter monthly expense items, their due date and amounts per month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Savings" displayName="Savings" ref="I19:J22" totalsRowShown="0" headerRowDxfId="2" dataDxfId="12" headerRowCellStyle="Heading 2">
  <autoFilter ref="I19:J22" xr:uid="{00000000-0009-0000-0100-000003000000}"/>
  <tableColumns count="2">
    <tableColumn id="1" xr3:uid="{00000000-0010-0000-0200-000001000000}" name="DATE" dataDxfId="5"/>
    <tableColumn id="2" xr3:uid="{00000000-0010-0000-0200-000002000000}" name="AMOUNT" dataDxfId="4"/>
  </tableColumns>
  <tableStyleInfo name="Personal budget table" showFirstColumn="0" showLastColumn="0" showRowStripes="1" showColumnStripes="0"/>
  <extLst>
    <ext xmlns:x14="http://schemas.microsoft.com/office/spreadsheetml/2009/9/main" uri="{504A1905-F514-4f6f-8877-14C23A59335A}">
      <x14:table altText="Savings" altTextSummary="Enter monthly savings and date saved."/>
    </ext>
  </extLst>
</table>
</file>

<file path=xl/theme/theme1.xml><?xml version="1.0" encoding="utf-8"?>
<a:theme xmlns:a="http://schemas.openxmlformats.org/drawingml/2006/main" name="Personal budget2">
  <a:themeElements>
    <a:clrScheme name="Personal budget">
      <a:dk1>
        <a:sysClr val="windowText" lastClr="000000"/>
      </a:dk1>
      <a:lt1>
        <a:sysClr val="window" lastClr="FFFFFF"/>
      </a:lt1>
      <a:dk2>
        <a:srgbClr val="2A2A29"/>
      </a:dk2>
      <a:lt2>
        <a:srgbClr val="EEEEEB"/>
      </a:lt2>
      <a:accent1>
        <a:srgbClr val="0592FE"/>
      </a:accent1>
      <a:accent2>
        <a:srgbClr val="69BBFE"/>
      </a:accent2>
      <a:accent3>
        <a:srgbClr val="2EB470"/>
      </a:accent3>
      <a:accent4>
        <a:srgbClr val="F35754"/>
      </a:accent4>
      <a:accent5>
        <a:srgbClr val="B35297"/>
      </a:accent5>
      <a:accent6>
        <a:srgbClr val="FB911F"/>
      </a:accent6>
      <a:hlink>
        <a:srgbClr val="B35297"/>
      </a:hlink>
      <a:folHlink>
        <a:srgbClr val="0591FE"/>
      </a:folHlink>
    </a:clrScheme>
    <a:fontScheme name="Personal budget">
      <a:majorFont>
        <a:latin typeface="Tahoma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0.249977111117893"/>
    <pageSetUpPr fitToPage="1"/>
  </sheetPr>
  <dimension ref="A1:L51"/>
  <sheetViews>
    <sheetView showGridLines="0" tabSelected="1" zoomScale="125" zoomScaleNormal="125" workbookViewId="0">
      <selection activeCell="P42" sqref="P42"/>
    </sheetView>
  </sheetViews>
  <sheetFormatPr baseColWidth="10" defaultColWidth="9.1640625" defaultRowHeight="27.75" customHeight="1" x14ac:dyDescent="0.15"/>
  <cols>
    <col min="1" max="1" width="4.5" style="4" customWidth="1"/>
    <col min="2" max="2" width="19.6640625" style="4" customWidth="1"/>
    <col min="3" max="3" width="15.6640625" style="6" customWidth="1"/>
    <col min="4" max="4" width="9.5" style="4" customWidth="1"/>
    <col min="5" max="5" width="11" style="4" customWidth="1"/>
    <col min="6" max="6" width="15.6640625" style="5" customWidth="1"/>
    <col min="7" max="7" width="15.6640625" style="6" customWidth="1"/>
    <col min="8" max="8" width="6.5" style="4" customWidth="1"/>
    <col min="9" max="9" width="15.6640625" style="5" customWidth="1"/>
    <col min="10" max="10" width="15.6640625" style="6" customWidth="1"/>
    <col min="11" max="11" width="4.5" style="4" customWidth="1"/>
    <col min="12" max="16384" width="9.1640625" style="4"/>
  </cols>
  <sheetData>
    <row r="1" spans="1:12" s="2" customFormat="1" ht="5.25" customHeight="1" x14ac:dyDescent="0.1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s="3" customFormat="1" ht="40.5" customHeight="1" x14ac:dyDescent="0.15">
      <c r="A2" s="39" t="s">
        <v>29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 s="3" customFormat="1" ht="6" customHeight="1" x14ac:dyDescent="0.1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2" s="2" customFormat="1" ht="33" customHeight="1" x14ac:dyDescent="0.15">
      <c r="A4" s="37" t="s">
        <v>28</v>
      </c>
      <c r="B4" s="37"/>
      <c r="C4" s="37"/>
      <c r="D4" s="37"/>
      <c r="E4" s="12"/>
      <c r="F4" s="37" t="s">
        <v>0</v>
      </c>
      <c r="G4" s="37"/>
      <c r="H4" s="12"/>
      <c r="I4" s="12"/>
      <c r="J4" s="12"/>
      <c r="K4" s="12"/>
      <c r="L4" s="12"/>
    </row>
    <row r="5" spans="1:12" s="2" customFormat="1" ht="18.75" customHeight="1" x14ac:dyDescent="0.15">
      <c r="A5" s="12"/>
      <c r="B5" s="18"/>
      <c r="C5" s="12"/>
      <c r="D5" s="12"/>
      <c r="E5" s="16"/>
      <c r="F5" s="13" t="s">
        <v>1</v>
      </c>
      <c r="G5" s="13"/>
      <c r="H5" s="12"/>
      <c r="I5" s="12"/>
      <c r="J5" s="12"/>
      <c r="K5" s="12"/>
      <c r="L5" s="12"/>
    </row>
    <row r="6" spans="1:12" s="2" customFormat="1" ht="3.75" customHeight="1" x14ac:dyDescent="0.15">
      <c r="A6" s="12"/>
      <c r="B6" s="12"/>
      <c r="C6" s="12"/>
      <c r="D6" s="12"/>
      <c r="E6" s="16"/>
      <c r="F6" s="14"/>
      <c r="G6" s="14"/>
      <c r="H6" s="12"/>
      <c r="I6" s="12"/>
      <c r="J6" s="12"/>
      <c r="K6" s="12"/>
      <c r="L6" s="12"/>
    </row>
    <row r="7" spans="1:12" s="2" customFormat="1" ht="46.5" customHeight="1" x14ac:dyDescent="0.15">
      <c r="A7" s="12"/>
      <c r="B7" s="12"/>
      <c r="C7" s="12"/>
      <c r="D7" s="12"/>
      <c r="E7" s="16"/>
      <c r="F7" s="15">
        <f>SUM(MonthlyIncome[AMOUNT])</f>
        <v>3750</v>
      </c>
      <c r="G7" s="15"/>
      <c r="H7" s="12"/>
      <c r="I7" s="16"/>
      <c r="J7" s="17"/>
      <c r="K7" s="12"/>
      <c r="L7" s="12"/>
    </row>
    <row r="8" spans="1:12" s="2" customFormat="1" ht="18.75" customHeight="1" x14ac:dyDescent="0.15">
      <c r="A8" s="12"/>
      <c r="B8" s="12"/>
      <c r="C8" s="12"/>
      <c r="D8" s="12"/>
      <c r="E8" s="12"/>
      <c r="F8" s="13" t="s">
        <v>2</v>
      </c>
      <c r="G8" s="13"/>
      <c r="H8" s="12"/>
      <c r="I8" s="16"/>
      <c r="J8" s="17"/>
      <c r="K8" s="12"/>
      <c r="L8" s="12"/>
    </row>
    <row r="9" spans="1:12" s="2" customFormat="1" ht="3.75" customHeight="1" x14ac:dyDescent="0.15">
      <c r="A9" s="12"/>
      <c r="B9" s="12"/>
      <c r="C9" s="12"/>
      <c r="D9" s="12"/>
      <c r="E9" s="12"/>
      <c r="F9" s="14"/>
      <c r="G9" s="14"/>
      <c r="H9" s="12"/>
      <c r="I9" s="16"/>
      <c r="J9" s="17"/>
      <c r="K9" s="12"/>
      <c r="L9" s="12"/>
    </row>
    <row r="10" spans="1:12" s="2" customFormat="1" ht="46.5" customHeight="1" x14ac:dyDescent="0.15">
      <c r="A10" s="12"/>
      <c r="B10" s="12"/>
      <c r="C10" s="12"/>
      <c r="D10" s="12"/>
      <c r="E10" s="19"/>
      <c r="F10" s="15">
        <f>SUM(MonthlyExpenses[AMOUNT])</f>
        <v>2336</v>
      </c>
      <c r="G10" s="15"/>
      <c r="H10" s="12"/>
      <c r="I10" s="12"/>
      <c r="J10" s="12"/>
      <c r="K10" s="12"/>
      <c r="L10" s="12"/>
    </row>
    <row r="11" spans="1:12" s="2" customFormat="1" ht="18.75" customHeight="1" x14ac:dyDescent="0.15">
      <c r="A11" s="19"/>
      <c r="B11" s="12"/>
      <c r="C11" s="12"/>
      <c r="D11" s="12"/>
      <c r="E11" s="19"/>
      <c r="F11" s="13" t="s">
        <v>3</v>
      </c>
      <c r="G11" s="13"/>
      <c r="H11" s="12"/>
      <c r="I11" s="12"/>
      <c r="J11" s="12"/>
      <c r="K11" s="12"/>
      <c r="L11" s="12"/>
    </row>
    <row r="12" spans="1:12" s="2" customFormat="1" ht="3.75" customHeight="1" x14ac:dyDescent="0.15">
      <c r="A12" s="19"/>
      <c r="B12" s="12"/>
      <c r="C12" s="12"/>
      <c r="D12" s="12"/>
      <c r="E12" s="19"/>
      <c r="F12" s="14"/>
      <c r="G12" s="14"/>
      <c r="H12" s="12"/>
      <c r="I12" s="12"/>
      <c r="J12" s="12"/>
      <c r="K12" s="12"/>
      <c r="L12" s="12"/>
    </row>
    <row r="13" spans="1:12" s="2" customFormat="1" ht="46.5" customHeight="1" x14ac:dyDescent="0.15">
      <c r="A13" s="19"/>
      <c r="B13" s="12"/>
      <c r="C13" s="12"/>
      <c r="D13" s="12"/>
      <c r="E13" s="19"/>
      <c r="F13" s="15">
        <f>SUM(Savings[AMOUNT])</f>
        <v>550</v>
      </c>
      <c r="G13" s="15"/>
      <c r="H13" s="12"/>
      <c r="I13" s="12"/>
      <c r="J13" s="12"/>
      <c r="K13" s="12"/>
      <c r="L13" s="12"/>
    </row>
    <row r="14" spans="1:12" s="2" customFormat="1" ht="18.75" customHeight="1" x14ac:dyDescent="0.15">
      <c r="A14" s="19"/>
      <c r="B14" s="12"/>
      <c r="C14" s="12"/>
      <c r="D14" s="12"/>
      <c r="E14" s="19"/>
      <c r="F14" s="13" t="s">
        <v>4</v>
      </c>
      <c r="G14" s="13"/>
      <c r="H14" s="12"/>
      <c r="I14" s="12"/>
      <c r="J14" s="12"/>
      <c r="K14" s="12"/>
      <c r="L14" s="12"/>
    </row>
    <row r="15" spans="1:12" s="2" customFormat="1" ht="3.75" customHeight="1" x14ac:dyDescent="0.15">
      <c r="A15" s="19"/>
      <c r="B15" s="12"/>
      <c r="C15" s="12"/>
      <c r="D15" s="12"/>
      <c r="E15" s="19"/>
      <c r="F15" s="14"/>
      <c r="G15" s="14"/>
      <c r="H15" s="12"/>
      <c r="I15" s="12"/>
      <c r="J15" s="12"/>
      <c r="K15" s="12"/>
      <c r="L15" s="12"/>
    </row>
    <row r="16" spans="1:12" s="2" customFormat="1" ht="46.5" customHeight="1" x14ac:dyDescent="0.15">
      <c r="A16" s="19"/>
      <c r="B16" s="12"/>
      <c r="C16" s="12"/>
      <c r="D16" s="12"/>
      <c r="E16" s="19"/>
      <c r="F16" s="15">
        <f>TotalMonthlyIncome-TotalMonthlyExpenses-TotalMonthlySavings</f>
        <v>864</v>
      </c>
      <c r="G16" s="15"/>
      <c r="H16" s="12"/>
      <c r="I16" s="12"/>
      <c r="J16" s="12"/>
      <c r="K16" s="12"/>
      <c r="L16" s="12"/>
    </row>
    <row r="17" spans="1:12" s="2" customFormat="1" ht="16" customHeight="1" x14ac:dyDescent="0.15">
      <c r="A17" s="40"/>
      <c r="B17" s="10"/>
      <c r="C17" s="10"/>
      <c r="D17" s="10"/>
      <c r="E17" s="40"/>
      <c r="F17" s="41"/>
      <c r="G17" s="41"/>
      <c r="H17" s="10"/>
      <c r="I17" s="10"/>
      <c r="J17" s="10"/>
      <c r="K17" s="10"/>
      <c r="L17" s="10"/>
    </row>
    <row r="18" spans="1:12" s="2" customFormat="1" ht="31.5" customHeight="1" x14ac:dyDescent="0.15">
      <c r="A18" s="10"/>
      <c r="B18" s="36" t="s">
        <v>5</v>
      </c>
      <c r="C18" s="36"/>
      <c r="D18" s="20"/>
      <c r="E18" s="36" t="s">
        <v>6</v>
      </c>
      <c r="F18" s="36"/>
      <c r="G18" s="36"/>
      <c r="H18" s="20"/>
      <c r="I18" s="36" t="s">
        <v>31</v>
      </c>
      <c r="J18" s="36"/>
      <c r="K18" s="10"/>
      <c r="L18" s="10"/>
    </row>
    <row r="19" spans="1:12" s="2" customFormat="1" ht="18.75" customHeight="1" x14ac:dyDescent="0.15">
      <c r="A19" s="10"/>
      <c r="B19" s="35" t="s">
        <v>7</v>
      </c>
      <c r="C19" s="35" t="s">
        <v>8</v>
      </c>
      <c r="D19" s="10"/>
      <c r="E19" s="35" t="s">
        <v>7</v>
      </c>
      <c r="F19" s="35" t="s">
        <v>9</v>
      </c>
      <c r="G19" s="35" t="s">
        <v>8</v>
      </c>
      <c r="H19" s="21"/>
      <c r="I19" s="35" t="s">
        <v>10</v>
      </c>
      <c r="J19" s="35" t="s">
        <v>8</v>
      </c>
      <c r="K19" s="10"/>
      <c r="L19" s="10"/>
    </row>
    <row r="20" spans="1:12" ht="28" customHeight="1" x14ac:dyDescent="0.15">
      <c r="A20" s="10"/>
      <c r="B20" s="25" t="s">
        <v>11</v>
      </c>
      <c r="C20" s="26">
        <v>2500</v>
      </c>
      <c r="D20" s="10"/>
      <c r="E20" s="25" t="s">
        <v>12</v>
      </c>
      <c r="F20" s="29" t="s">
        <v>13</v>
      </c>
      <c r="G20" s="26">
        <v>800</v>
      </c>
      <c r="H20" s="10"/>
      <c r="I20" s="29" t="s">
        <v>13</v>
      </c>
      <c r="J20" s="26">
        <v>200</v>
      </c>
      <c r="K20" s="10"/>
      <c r="L20" s="22"/>
    </row>
    <row r="21" spans="1:12" ht="28" customHeight="1" x14ac:dyDescent="0.15">
      <c r="A21" s="10"/>
      <c r="B21" s="25" t="s">
        <v>14</v>
      </c>
      <c r="C21" s="26">
        <v>1000</v>
      </c>
      <c r="D21" s="10"/>
      <c r="E21" s="25" t="s">
        <v>15</v>
      </c>
      <c r="F21" s="29" t="s">
        <v>13</v>
      </c>
      <c r="G21" s="26">
        <v>120</v>
      </c>
      <c r="H21" s="10"/>
      <c r="I21" s="29" t="s">
        <v>13</v>
      </c>
      <c r="J21" s="26">
        <v>250</v>
      </c>
      <c r="K21" s="10"/>
      <c r="L21" s="22"/>
    </row>
    <row r="22" spans="1:12" ht="28" customHeight="1" x14ac:dyDescent="0.15">
      <c r="A22" s="10"/>
      <c r="B22" s="27" t="s">
        <v>16</v>
      </c>
      <c r="C22" s="28">
        <v>250</v>
      </c>
      <c r="D22" s="10"/>
      <c r="E22" s="25" t="s">
        <v>17</v>
      </c>
      <c r="F22" s="29" t="s">
        <v>13</v>
      </c>
      <c r="G22" s="26">
        <v>50</v>
      </c>
      <c r="H22" s="10"/>
      <c r="I22" s="34" t="s">
        <v>13</v>
      </c>
      <c r="J22" s="28">
        <v>100</v>
      </c>
      <c r="K22" s="10"/>
      <c r="L22" s="22"/>
    </row>
    <row r="23" spans="1:12" ht="28" customHeight="1" x14ac:dyDescent="0.15">
      <c r="A23" s="10"/>
      <c r="B23" s="10"/>
      <c r="C23" s="11"/>
      <c r="D23" s="10"/>
      <c r="E23" s="25" t="s">
        <v>18</v>
      </c>
      <c r="F23" s="29" t="s">
        <v>13</v>
      </c>
      <c r="G23" s="26">
        <v>45</v>
      </c>
      <c r="H23" s="10"/>
      <c r="I23" s="23"/>
      <c r="J23" s="24"/>
      <c r="K23" s="10"/>
      <c r="L23" s="22"/>
    </row>
    <row r="24" spans="1:12" ht="28" customHeight="1" x14ac:dyDescent="0.15">
      <c r="A24" s="10"/>
      <c r="B24" s="10"/>
      <c r="C24" s="11"/>
      <c r="D24" s="10"/>
      <c r="E24" s="25" t="s">
        <v>19</v>
      </c>
      <c r="F24" s="29" t="s">
        <v>13</v>
      </c>
      <c r="G24" s="26">
        <v>500</v>
      </c>
      <c r="H24" s="10"/>
      <c r="I24" s="23"/>
      <c r="J24" s="24"/>
      <c r="K24" s="10"/>
      <c r="L24" s="22"/>
    </row>
    <row r="25" spans="1:12" ht="28" customHeight="1" x14ac:dyDescent="0.15">
      <c r="A25" s="10"/>
      <c r="B25" s="10"/>
      <c r="C25" s="11"/>
      <c r="D25" s="10"/>
      <c r="E25" s="25" t="s">
        <v>27</v>
      </c>
      <c r="F25" s="29" t="s">
        <v>13</v>
      </c>
      <c r="G25" s="26">
        <v>273</v>
      </c>
      <c r="H25" s="10"/>
      <c r="I25" s="23"/>
      <c r="J25" s="24"/>
      <c r="K25" s="10"/>
      <c r="L25" s="22"/>
    </row>
    <row r="26" spans="1:12" ht="28" customHeight="1" x14ac:dyDescent="0.15">
      <c r="A26" s="10"/>
      <c r="B26" s="10"/>
      <c r="C26" s="11"/>
      <c r="D26" s="10"/>
      <c r="E26" s="25" t="s">
        <v>20</v>
      </c>
      <c r="F26" s="29" t="s">
        <v>13</v>
      </c>
      <c r="G26" s="26">
        <v>120</v>
      </c>
      <c r="H26" s="10"/>
      <c r="I26" s="23"/>
      <c r="J26" s="24"/>
      <c r="K26" s="10"/>
      <c r="L26" s="22"/>
    </row>
    <row r="27" spans="1:12" ht="28" customHeight="1" x14ac:dyDescent="0.15">
      <c r="A27" s="10"/>
      <c r="B27" s="10"/>
      <c r="C27" s="11"/>
      <c r="D27" s="10"/>
      <c r="E27" s="25" t="s">
        <v>21</v>
      </c>
      <c r="F27" s="29" t="s">
        <v>13</v>
      </c>
      <c r="G27" s="26">
        <v>50</v>
      </c>
      <c r="H27" s="10"/>
      <c r="I27" s="23"/>
      <c r="J27" s="24"/>
      <c r="K27" s="10"/>
      <c r="L27" s="22"/>
    </row>
    <row r="28" spans="1:12" ht="28" customHeight="1" x14ac:dyDescent="0.15">
      <c r="A28" s="10"/>
      <c r="B28" s="10"/>
      <c r="C28" s="11"/>
      <c r="D28" s="10"/>
      <c r="E28" s="25" t="s">
        <v>22</v>
      </c>
      <c r="F28" s="29" t="s">
        <v>13</v>
      </c>
      <c r="G28" s="26">
        <v>100</v>
      </c>
      <c r="H28" s="10"/>
      <c r="I28" s="23"/>
      <c r="J28" s="24"/>
      <c r="K28" s="10"/>
      <c r="L28" s="22"/>
    </row>
    <row r="29" spans="1:12" ht="28" customHeight="1" x14ac:dyDescent="0.15">
      <c r="A29" s="10"/>
      <c r="B29" s="10"/>
      <c r="C29" s="11"/>
      <c r="D29" s="10"/>
      <c r="E29" s="25" t="s">
        <v>23</v>
      </c>
      <c r="F29" s="29" t="s">
        <v>13</v>
      </c>
      <c r="G29" s="26">
        <v>78</v>
      </c>
      <c r="H29" s="10"/>
      <c r="I29" s="23"/>
      <c r="J29" s="24"/>
      <c r="K29" s="10"/>
      <c r="L29" s="22"/>
    </row>
    <row r="30" spans="1:12" ht="28" customHeight="1" x14ac:dyDescent="0.15">
      <c r="A30" s="10"/>
      <c r="B30" s="10"/>
      <c r="C30" s="11"/>
      <c r="D30" s="10"/>
      <c r="E30" s="25" t="s">
        <v>24</v>
      </c>
      <c r="F30" s="29" t="s">
        <v>13</v>
      </c>
      <c r="G30" s="26">
        <v>50</v>
      </c>
      <c r="H30" s="10"/>
      <c r="I30" s="23"/>
      <c r="J30" s="24"/>
      <c r="K30" s="10"/>
      <c r="L30" s="22"/>
    </row>
    <row r="31" spans="1:12" ht="28" customHeight="1" x14ac:dyDescent="0.15">
      <c r="A31" s="10"/>
      <c r="B31" s="10"/>
      <c r="C31" s="11"/>
      <c r="D31" s="10"/>
      <c r="E31" s="25" t="s">
        <v>25</v>
      </c>
      <c r="F31" s="29" t="s">
        <v>13</v>
      </c>
      <c r="G31" s="26">
        <v>100</v>
      </c>
      <c r="H31" s="10"/>
      <c r="I31" s="23"/>
      <c r="J31" s="24"/>
      <c r="K31" s="10"/>
      <c r="L31" s="22"/>
    </row>
    <row r="32" spans="1:12" ht="28" customHeight="1" x14ac:dyDescent="0.15">
      <c r="A32" s="10"/>
      <c r="B32" s="10"/>
      <c r="C32" s="11"/>
      <c r="D32" s="10"/>
      <c r="E32" s="25" t="s">
        <v>26</v>
      </c>
      <c r="F32" s="29" t="s">
        <v>13</v>
      </c>
      <c r="G32" s="26">
        <v>50</v>
      </c>
      <c r="H32" s="10"/>
      <c r="I32" s="23"/>
      <c r="J32" s="24"/>
      <c r="K32" s="10"/>
      <c r="L32" s="22"/>
    </row>
    <row r="33" spans="1:12" ht="27.75" customHeight="1" x14ac:dyDescent="0.15">
      <c r="A33" s="22"/>
      <c r="B33" s="22"/>
      <c r="C33" s="24"/>
      <c r="D33" s="22"/>
      <c r="E33" s="25" t="s">
        <v>32</v>
      </c>
      <c r="F33" s="30" t="s">
        <v>13</v>
      </c>
      <c r="G33" s="31">
        <v>0</v>
      </c>
      <c r="H33" s="22"/>
      <c r="I33" s="23"/>
      <c r="J33" s="24"/>
      <c r="K33" s="22"/>
      <c r="L33" s="22"/>
    </row>
    <row r="34" spans="1:12" ht="27.75" customHeight="1" x14ac:dyDescent="0.15">
      <c r="A34" s="22"/>
      <c r="B34" s="22"/>
      <c r="C34" s="24"/>
      <c r="D34" s="22"/>
      <c r="E34" s="25" t="s">
        <v>32</v>
      </c>
      <c r="F34" s="30" t="s">
        <v>13</v>
      </c>
      <c r="G34" s="31">
        <v>0</v>
      </c>
      <c r="H34" s="22"/>
      <c r="I34" s="23"/>
      <c r="J34" s="24"/>
      <c r="K34" s="22"/>
      <c r="L34" s="22"/>
    </row>
    <row r="35" spans="1:12" ht="27.75" customHeight="1" x14ac:dyDescent="0.15">
      <c r="A35" s="22"/>
      <c r="B35" s="22"/>
      <c r="C35" s="24"/>
      <c r="D35" s="22"/>
      <c r="E35" s="27" t="s">
        <v>32</v>
      </c>
      <c r="F35" s="32" t="s">
        <v>13</v>
      </c>
      <c r="G35" s="33">
        <v>0</v>
      </c>
      <c r="H35" s="22"/>
      <c r="I35" s="23"/>
      <c r="J35" s="24"/>
      <c r="K35" s="22"/>
      <c r="L35" s="22"/>
    </row>
    <row r="36" spans="1:12" ht="27.75" customHeight="1" x14ac:dyDescent="0.15">
      <c r="A36" s="22"/>
      <c r="B36" s="22"/>
      <c r="C36" s="24"/>
      <c r="D36" s="22"/>
      <c r="E36" s="22"/>
      <c r="F36" s="23"/>
      <c r="G36" s="24"/>
      <c r="H36" s="22"/>
      <c r="I36" s="23"/>
      <c r="J36" s="24"/>
      <c r="K36" s="22"/>
      <c r="L36" s="22"/>
    </row>
    <row r="37" spans="1:12" ht="27.75" customHeight="1" x14ac:dyDescent="0.15">
      <c r="A37" s="22"/>
      <c r="B37" s="22"/>
      <c r="C37" s="24"/>
      <c r="D37" s="22"/>
      <c r="E37" s="22"/>
      <c r="F37" s="23"/>
      <c r="G37" s="24"/>
      <c r="H37" s="22"/>
      <c r="I37" s="23"/>
      <c r="J37" s="24"/>
      <c r="K37" s="22"/>
      <c r="L37" s="22"/>
    </row>
    <row r="38" spans="1:12" ht="27.75" customHeight="1" x14ac:dyDescent="0.15">
      <c r="A38" s="22"/>
      <c r="B38" s="22"/>
      <c r="C38" s="24"/>
      <c r="D38" s="22"/>
      <c r="E38" s="22"/>
      <c r="F38" s="23"/>
      <c r="G38" s="24"/>
      <c r="H38" s="22"/>
      <c r="I38" s="23"/>
      <c r="J38" s="24"/>
      <c r="K38" s="22"/>
      <c r="L38" s="22"/>
    </row>
    <row r="39" spans="1:12" ht="27.75" customHeight="1" x14ac:dyDescent="0.15">
      <c r="A39" s="7"/>
      <c r="B39" s="7"/>
      <c r="C39" s="9"/>
      <c r="D39" s="7"/>
      <c r="E39" s="7"/>
      <c r="F39" s="8"/>
      <c r="G39" s="9"/>
      <c r="H39" s="7"/>
      <c r="I39" s="8"/>
      <c r="J39" s="9"/>
      <c r="K39" s="7"/>
      <c r="L39" s="7"/>
    </row>
    <row r="40" spans="1:12" ht="27.75" customHeight="1" x14ac:dyDescent="0.15">
      <c r="A40" s="7"/>
      <c r="B40" s="7"/>
      <c r="C40" s="9"/>
      <c r="D40" s="7"/>
      <c r="E40" s="7"/>
      <c r="F40" s="8"/>
      <c r="G40" s="9"/>
      <c r="H40" s="7"/>
      <c r="I40" s="8"/>
      <c r="J40" s="9"/>
      <c r="K40" s="7"/>
      <c r="L40" s="7"/>
    </row>
    <row r="41" spans="1:12" ht="27.75" customHeight="1" x14ac:dyDescent="0.15">
      <c r="A41" s="7"/>
      <c r="B41" s="7"/>
      <c r="C41" s="9"/>
      <c r="D41" s="7"/>
      <c r="E41" s="7"/>
      <c r="F41" s="8"/>
      <c r="G41" s="9"/>
      <c r="H41" s="7"/>
      <c r="I41" s="8"/>
      <c r="J41" s="9"/>
      <c r="K41" s="7"/>
      <c r="L41" s="7"/>
    </row>
    <row r="42" spans="1:12" ht="27.75" customHeight="1" x14ac:dyDescent="0.15">
      <c r="A42" s="7"/>
      <c r="B42" s="7"/>
      <c r="C42" s="9"/>
      <c r="D42" s="7"/>
      <c r="E42" s="7"/>
      <c r="F42" s="8"/>
      <c r="G42" s="9"/>
      <c r="H42" s="7"/>
      <c r="I42" s="8"/>
      <c r="J42" s="9"/>
      <c r="K42" s="7"/>
      <c r="L42" s="7"/>
    </row>
    <row r="43" spans="1:12" ht="27.75" customHeight="1" x14ac:dyDescent="0.15">
      <c r="A43" s="7"/>
      <c r="B43" s="7"/>
      <c r="C43" s="9"/>
      <c r="D43" s="7"/>
      <c r="E43" s="7"/>
      <c r="F43" s="8"/>
      <c r="G43" s="9"/>
      <c r="H43" s="7"/>
      <c r="I43" s="8"/>
      <c r="J43" s="9"/>
      <c r="K43" s="7"/>
      <c r="L43" s="7"/>
    </row>
    <row r="44" spans="1:12" ht="27.75" customHeight="1" x14ac:dyDescent="0.15">
      <c r="A44" s="7"/>
      <c r="B44" s="7"/>
      <c r="C44" s="9"/>
      <c r="D44" s="7"/>
      <c r="E44" s="7"/>
      <c r="F44" s="8"/>
      <c r="G44" s="9"/>
      <c r="H44" s="7"/>
      <c r="I44" s="8"/>
      <c r="J44" s="9"/>
      <c r="K44" s="7"/>
      <c r="L44" s="7"/>
    </row>
    <row r="45" spans="1:12" ht="27.75" customHeight="1" x14ac:dyDescent="0.15">
      <c r="A45" s="7"/>
      <c r="B45" s="7"/>
      <c r="C45" s="9"/>
      <c r="D45" s="7"/>
      <c r="E45" s="7"/>
      <c r="F45" s="8"/>
      <c r="G45" s="9"/>
      <c r="H45" s="7"/>
      <c r="I45" s="8"/>
      <c r="J45" s="9"/>
      <c r="K45" s="7"/>
      <c r="L45" s="7"/>
    </row>
    <row r="46" spans="1:12" ht="27.75" customHeight="1" x14ac:dyDescent="0.15">
      <c r="A46" s="7"/>
      <c r="B46" s="7"/>
      <c r="C46" s="9"/>
      <c r="D46" s="7"/>
      <c r="E46" s="7"/>
      <c r="F46" s="8"/>
      <c r="G46" s="9"/>
      <c r="H46" s="7"/>
      <c r="I46" s="8"/>
      <c r="J46" s="9"/>
      <c r="K46" s="7"/>
      <c r="L46" s="7"/>
    </row>
    <row r="47" spans="1:12" ht="27.75" customHeight="1" x14ac:dyDescent="0.15">
      <c r="A47" s="7"/>
      <c r="B47" s="7"/>
      <c r="C47" s="9"/>
      <c r="D47" s="7"/>
      <c r="E47" s="7"/>
      <c r="F47" s="8"/>
      <c r="G47" s="9"/>
      <c r="H47" s="7"/>
      <c r="I47" s="8"/>
      <c r="J47" s="9"/>
      <c r="K47" s="7"/>
      <c r="L47" s="7"/>
    </row>
    <row r="48" spans="1:12" ht="27.75" customHeight="1" x14ac:dyDescent="0.15">
      <c r="A48" s="7"/>
      <c r="B48" s="7"/>
      <c r="C48" s="9"/>
      <c r="D48" s="7"/>
      <c r="E48" s="7"/>
      <c r="F48" s="8"/>
      <c r="G48" s="9"/>
      <c r="H48" s="7"/>
      <c r="I48" s="8"/>
      <c r="J48" s="9"/>
      <c r="K48" s="7"/>
      <c r="L48" s="7"/>
    </row>
    <row r="49" spans="1:12" ht="27.75" customHeight="1" x14ac:dyDescent="0.15">
      <c r="A49" s="7"/>
      <c r="B49" s="7"/>
      <c r="C49" s="9"/>
      <c r="D49" s="7"/>
      <c r="E49" s="7"/>
      <c r="F49" s="8"/>
      <c r="G49" s="9"/>
      <c r="H49" s="7"/>
      <c r="I49" s="8"/>
      <c r="J49" s="9"/>
      <c r="K49" s="7"/>
      <c r="L49" s="7"/>
    </row>
    <row r="50" spans="1:12" ht="27.75" customHeight="1" x14ac:dyDescent="0.15">
      <c r="A50" s="7"/>
      <c r="B50" s="7"/>
      <c r="C50" s="9"/>
      <c r="D50" s="7"/>
      <c r="E50" s="7"/>
      <c r="F50" s="8"/>
      <c r="G50" s="9"/>
      <c r="H50" s="7"/>
      <c r="I50" s="8"/>
      <c r="J50" s="9"/>
      <c r="K50" s="7"/>
      <c r="L50" s="7"/>
    </row>
    <row r="51" spans="1:12" ht="27.75" customHeight="1" x14ac:dyDescent="0.15">
      <c r="A51" s="7"/>
      <c r="B51" s="7"/>
      <c r="C51" s="9"/>
      <c r="D51" s="7"/>
      <c r="E51" s="7"/>
      <c r="F51" s="8"/>
      <c r="G51" s="9"/>
      <c r="H51" s="7"/>
      <c r="I51" s="8"/>
      <c r="J51" s="9"/>
      <c r="K51" s="7"/>
      <c r="L51" s="7"/>
    </row>
  </sheetData>
  <mergeCells count="14">
    <mergeCell ref="A2:L2"/>
    <mergeCell ref="B18:C18"/>
    <mergeCell ref="E18:G18"/>
    <mergeCell ref="I18:J18"/>
    <mergeCell ref="F4:G4"/>
    <mergeCell ref="A4:D4"/>
    <mergeCell ref="F14:G14"/>
    <mergeCell ref="F16:G16"/>
    <mergeCell ref="F5:G5"/>
    <mergeCell ref="F7:G7"/>
    <mergeCell ref="F8:G8"/>
    <mergeCell ref="F10:G10"/>
    <mergeCell ref="F11:G11"/>
    <mergeCell ref="F13:G13"/>
  </mergeCells>
  <printOptions horizontalCentered="1"/>
  <pageMargins left="0.4" right="0.4" top="0.4" bottom="0.4" header="0.25" footer="0.25"/>
  <pageSetup scale="71" fitToHeight="0" orientation="portrait" r:id="rId1"/>
  <headerFooter differentFirst="1">
    <oddFooter>&amp;CPage &amp;P of &amp;N</oddFooter>
  </headerFooter>
  <drawing r:id="rId2"/>
  <tableParts count="3">
    <tablePart r:id="rId3"/>
    <tablePart r:id="rId4"/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29259091-5E1F-48B8-ACB1-043C76D3FB35}">
            <xm:f>'Chart Data'!$B$6</xm:f>
            <x14:dxf>
              <font>
                <color theme="7"/>
              </font>
            </x14:dxf>
          </x14:cfRule>
          <xm:sqref>F16:G17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1" tint="0.249977111117893"/>
  </sheetPr>
  <dimension ref="B2:B6"/>
  <sheetViews>
    <sheetView workbookViewId="0">
      <selection activeCell="B7" sqref="B7"/>
    </sheetView>
  </sheetViews>
  <sheetFormatPr baseColWidth="10" defaultColWidth="8.83203125" defaultRowHeight="13" x14ac:dyDescent="0.15"/>
  <cols>
    <col min="1" max="1" width="1.6640625" customWidth="1"/>
  </cols>
  <sheetData>
    <row r="2" spans="2:2" x14ac:dyDescent="0.15">
      <c r="B2" t="s">
        <v>30</v>
      </c>
    </row>
    <row r="4" spans="2:2" x14ac:dyDescent="0.15">
      <c r="B4" s="1">
        <f>MIN(1,1-B5)</f>
        <v>0.37706666666666666</v>
      </c>
    </row>
    <row r="5" spans="2:2" x14ac:dyDescent="0.15">
      <c r="B5" s="1">
        <f>MIN(TotalMonthlyExpenses/TotalMonthlyIncome,1)</f>
        <v>0.62293333333333334</v>
      </c>
    </row>
    <row r="6" spans="2:2" x14ac:dyDescent="0.15">
      <c r="B6" t="b">
        <f>(TotalMonthlyExpenses/TotalMonthlyIncome)&gt;1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Current Month</vt:lpstr>
      <vt:lpstr>Chart Data</vt:lpstr>
      <vt:lpstr>'Current Month'!Print_Titles</vt:lpstr>
      <vt:lpstr>TotalMonthlyExpenses</vt:lpstr>
      <vt:lpstr>TotalMonthlyIncome</vt:lpstr>
      <vt:lpstr>TotalMonthlySavings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2014-09-09T12:15:28Z</dcterms:created>
  <dcterms:modified xsi:type="dcterms:W3CDTF">2019-11-18T21:11:44Z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ssetID">
    <vt:lpwstr>TF10000002</vt:lpwstr>
  </property>
</Properties>
</file>