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408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/Users/sbernazzani/Desktop/"/>
    </mc:Choice>
  </mc:AlternateContent>
  <bookViews>
    <workbookView xWindow="29260" yWindow="720" windowWidth="28800" windowHeight="16340" tabRatio="500"/>
  </bookViews>
  <sheets>
    <sheet name="Data" sheetId="1" r:id="rId1"/>
  </sheets>
  <calcPr calcId="150000" concurrentCalc="0"/>
  <pivotCaches>
    <pivotCache cacheId="0" r:id="rId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 a="1"/>
  <c r="G7" i="1"/>
  <c r="G6" i="1" a="1"/>
  <c r="G6" i="1"/>
  <c r="G5" i="1" a="1"/>
  <c r="G5" i="1"/>
  <c r="G4" i="1" a="1"/>
  <c r="G4" i="1"/>
  <c r="G3" i="1" a="1"/>
  <c r="G3" i="1"/>
  <c r="G2" i="1" a="1"/>
  <c r="G2" i="1"/>
</calcChain>
</file>

<file path=xl/sharedStrings.xml><?xml version="1.0" encoding="utf-8"?>
<sst xmlns="http://schemas.openxmlformats.org/spreadsheetml/2006/main" count="38" uniqueCount="11">
  <si>
    <t># of Employees</t>
  </si>
  <si>
    <t>Sales Cycle (Days)</t>
  </si>
  <si>
    <t>21 to 30</t>
  </si>
  <si>
    <t>6 to 10</t>
  </si>
  <si>
    <t>1 to 5</t>
  </si>
  <si>
    <t>Over 30</t>
  </si>
  <si>
    <t>11 to 15</t>
  </si>
  <si>
    <t>Grand Total</t>
  </si>
  <si>
    <t>Average of Sales Cycle (Days)</t>
  </si>
  <si>
    <t>16 to 20</t>
  </si>
  <si>
    <t>Median of Sales Cycle (Days)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</si>
</sst>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4F4F4F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653.453370023148" createdVersion="4" refreshedVersion="4" minRefreshableVersion="3" recordCount="19">
  <cacheSource type="worksheet">
    <worksheetSource ref="A1:B20" sheet="Data"/>
  </cacheSource>
  <cacheFields count="2">
    <cacheField name="# of Employees" numFmtId="0">
      <sharedItems count="6">
        <s v="21 to 30"/>
        <s v="6 to 10"/>
        <s v="1 to 5"/>
        <s v="Over 30"/>
        <s v="11 to 15"/>
        <s v="16 to 20"/>
      </sharedItems>
    </cacheField>
    <cacheField name="Sales Cycle (Days)" numFmtId="0">
      <sharedItems containsSemiMixedTypes="0" containsString="0" containsNumber="1" containsInteger="1" minValue="3" maxValue="298" count="19">
        <n v="91"/>
        <n v="60"/>
        <n v="174"/>
        <n v="3"/>
        <n v="24"/>
        <n v="276"/>
        <n v="251"/>
        <n v="298"/>
        <n v="145"/>
        <n v="35"/>
        <n v="180"/>
        <n v="63"/>
        <n v="184"/>
        <n v="55"/>
        <n v="103"/>
        <n v="34"/>
        <n v="36"/>
        <n v="41"/>
        <n v="5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</r>
  <r>
    <x v="1"/>
    <x v="1"/>
  </r>
  <r>
    <x v="1"/>
    <x v="2"/>
  </r>
  <r>
    <x v="2"/>
    <x v="3"/>
  </r>
  <r>
    <x v="2"/>
    <x v="4"/>
  </r>
  <r>
    <x v="3"/>
    <x v="5"/>
  </r>
  <r>
    <x v="2"/>
    <x v="6"/>
  </r>
  <r>
    <x v="4"/>
    <x v="7"/>
  </r>
  <r>
    <x v="2"/>
    <x v="8"/>
  </r>
  <r>
    <x v="3"/>
    <x v="9"/>
  </r>
  <r>
    <x v="2"/>
    <x v="10"/>
  </r>
  <r>
    <x v="2"/>
    <x v="11"/>
  </r>
  <r>
    <x v="0"/>
    <x v="12"/>
  </r>
  <r>
    <x v="2"/>
    <x v="13"/>
  </r>
  <r>
    <x v="2"/>
    <x v="14"/>
  </r>
  <r>
    <x v="2"/>
    <x v="15"/>
  </r>
  <r>
    <x v="1"/>
    <x v="16"/>
  </r>
  <r>
    <x v="5"/>
    <x v="17"/>
  </r>
  <r>
    <x v="5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# of Employees">
  <location ref="D1:E8" firstHeaderRow="1" firstDataRow="1" firstDataCol="1"/>
  <pivotFields count="2">
    <pivotField axis="axisRow" showAll="0">
      <items count="7">
        <item x="2"/>
        <item x="4"/>
        <item x="5"/>
        <item x="0"/>
        <item x="1"/>
        <item x="3"/>
        <item t="default"/>
      </items>
    </pivotField>
    <pivotField dataField="1" showAll="0">
      <items count="20">
        <item x="3"/>
        <item x="4"/>
        <item x="15"/>
        <item x="9"/>
        <item x="16"/>
        <item x="17"/>
        <item x="18"/>
        <item x="13"/>
        <item x="1"/>
        <item x="11"/>
        <item x="0"/>
        <item x="14"/>
        <item x="8"/>
        <item x="2"/>
        <item x="10"/>
        <item x="12"/>
        <item x="6"/>
        <item x="5"/>
        <item x="7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Average of Sales Cycle (Days)" fld="1" subtotal="average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L22" sqref="L22"/>
    </sheetView>
  </sheetViews>
  <sheetFormatPr baseColWidth="10" defaultRowHeight="16" x14ac:dyDescent="0.2"/>
  <cols>
    <col min="1" max="1" width="14.6640625" customWidth="1"/>
    <col min="2" max="2" width="16" customWidth="1"/>
    <col min="3" max="4" width="17.5" customWidth="1"/>
    <col min="5" max="5" width="29.5" customWidth="1"/>
    <col min="6" max="6" width="24.5" customWidth="1"/>
    <col min="7" max="7" width="25.83203125" customWidth="1"/>
  </cols>
  <sheetData>
    <row r="1" spans="1:7" x14ac:dyDescent="0.2">
      <c r="A1" s="1" t="s">
        <v>0</v>
      </c>
      <c r="B1" s="1" t="s">
        <v>1</v>
      </c>
      <c r="D1" s="3" t="s">
        <v>0</v>
      </c>
      <c r="E1" t="s">
        <v>8</v>
      </c>
      <c r="F1" s="1" t="s">
        <v>0</v>
      </c>
      <c r="G1" s="1" t="s">
        <v>10</v>
      </c>
    </row>
    <row r="2" spans="1:7" x14ac:dyDescent="0.2">
      <c r="A2" t="s">
        <v>2</v>
      </c>
      <c r="B2">
        <v>91</v>
      </c>
      <c r="D2" s="4" t="s">
        <v>4</v>
      </c>
      <c r="E2" s="2">
        <v>95.333333333333329</v>
      </c>
      <c r="F2" t="s">
        <v>4</v>
      </c>
      <c r="G2" s="5">
        <f t="array" ref="G2">MEDIAN(IF($A$2:$A$20=D2,$B$2:$B$20))</f>
        <v>63</v>
      </c>
    </row>
    <row r="3" spans="1:7" x14ac:dyDescent="0.2">
      <c r="A3" t="s">
        <v>3</v>
      </c>
      <c r="B3">
        <v>60</v>
      </c>
      <c r="D3" s="4" t="s">
        <v>6</v>
      </c>
      <c r="E3" s="2">
        <v>298</v>
      </c>
      <c r="F3" t="s">
        <v>6</v>
      </c>
      <c r="G3" s="5">
        <f t="array" ref="G3">MEDIAN(IF($A$2:$A$20=D3,$B$2:$B$20))</f>
        <v>298</v>
      </c>
    </row>
    <row r="4" spans="1:7" x14ac:dyDescent="0.2">
      <c r="A4" t="s">
        <v>3</v>
      </c>
      <c r="B4">
        <v>174</v>
      </c>
      <c r="D4" s="4" t="s">
        <v>9</v>
      </c>
      <c r="E4" s="2">
        <v>45.5</v>
      </c>
      <c r="F4" t="s">
        <v>9</v>
      </c>
      <c r="G4" s="5">
        <f t="array" ref="G4">MEDIAN(IF($A$2:$A$20=D4,$B$2:$B$20))</f>
        <v>45.5</v>
      </c>
    </row>
    <row r="5" spans="1:7" x14ac:dyDescent="0.2">
      <c r="A5" t="s">
        <v>4</v>
      </c>
      <c r="B5">
        <v>3</v>
      </c>
      <c r="D5" s="4" t="s">
        <v>2</v>
      </c>
      <c r="E5" s="2">
        <v>137.5</v>
      </c>
      <c r="F5" t="s">
        <v>2</v>
      </c>
      <c r="G5" s="5">
        <f t="array" ref="G5">MEDIAN(IF($A$2:$A$20=D5,$B$2:$B$20))</f>
        <v>137.5</v>
      </c>
    </row>
    <row r="6" spans="1:7" x14ac:dyDescent="0.2">
      <c r="A6" t="s">
        <v>4</v>
      </c>
      <c r="B6">
        <v>24</v>
      </c>
      <c r="D6" s="4" t="s">
        <v>3</v>
      </c>
      <c r="E6" s="2">
        <v>90</v>
      </c>
      <c r="F6" t="s">
        <v>3</v>
      </c>
      <c r="G6" s="5">
        <f t="array" ref="G6">MEDIAN(IF($A$2:$A$20=D6,$B$2:$B$20))</f>
        <v>60</v>
      </c>
    </row>
    <row r="7" spans="1:7" x14ac:dyDescent="0.2">
      <c r="A7" t="s">
        <v>5</v>
      </c>
      <c r="B7">
        <v>276</v>
      </c>
      <c r="D7" s="4" t="s">
        <v>5</v>
      </c>
      <c r="E7" s="2">
        <v>155.5</v>
      </c>
      <c r="F7" t="s">
        <v>5</v>
      </c>
      <c r="G7" s="5">
        <f t="array" ref="G7">MEDIAN(IF($A$2:$A$20=D7,$B$2:$B$20))</f>
        <v>155.5</v>
      </c>
    </row>
    <row r="8" spans="1:7" x14ac:dyDescent="0.2">
      <c r="A8" t="s">
        <v>4</v>
      </c>
      <c r="B8">
        <v>251</v>
      </c>
      <c r="D8" s="4" t="s">
        <v>7</v>
      </c>
      <c r="E8" s="2">
        <v>110.68421052631579</v>
      </c>
    </row>
    <row r="9" spans="1:7" x14ac:dyDescent="0.2">
      <c r="A9" t="s">
        <v>6</v>
      </c>
      <c r="B9">
        <v>298</v>
      </c>
    </row>
    <row r="10" spans="1:7" x14ac:dyDescent="0.2">
      <c r="A10" t="s">
        <v>4</v>
      </c>
      <c r="B10">
        <v>145</v>
      </c>
    </row>
    <row r="11" spans="1:7" x14ac:dyDescent="0.2">
      <c r="A11" t="s">
        <v>5</v>
      </c>
      <c r="B11">
        <v>35</v>
      </c>
    </row>
    <row r="12" spans="1:7" x14ac:dyDescent="0.2">
      <c r="A12" t="s">
        <v>4</v>
      </c>
      <c r="B12">
        <v>180</v>
      </c>
    </row>
    <row r="13" spans="1:7" x14ac:dyDescent="0.2">
      <c r="A13" t="s">
        <v>4</v>
      </c>
      <c r="B13">
        <v>63</v>
      </c>
    </row>
    <row r="14" spans="1:7" x14ac:dyDescent="0.2">
      <c r="A14" t="s">
        <v>2</v>
      </c>
      <c r="B14">
        <v>184</v>
      </c>
    </row>
    <row r="15" spans="1:7" x14ac:dyDescent="0.2">
      <c r="A15" t="s">
        <v>4</v>
      </c>
      <c r="B15">
        <v>55</v>
      </c>
    </row>
    <row r="16" spans="1:7" x14ac:dyDescent="0.2">
      <c r="A16" t="s">
        <v>4</v>
      </c>
      <c r="B16">
        <v>103</v>
      </c>
    </row>
    <row r="17" spans="1:2" x14ac:dyDescent="0.2">
      <c r="A17" t="s">
        <v>4</v>
      </c>
      <c r="B17">
        <v>34</v>
      </c>
    </row>
    <row r="18" spans="1:2" x14ac:dyDescent="0.2">
      <c r="A18" t="s">
        <v>3</v>
      </c>
      <c r="B18">
        <v>36</v>
      </c>
    </row>
    <row r="19" spans="1:2" x14ac:dyDescent="0.2">
      <c r="A19" t="s">
        <v>9</v>
      </c>
      <c r="B19">
        <v>41</v>
      </c>
    </row>
    <row r="20" spans="1:2" x14ac:dyDescent="0.2">
      <c r="A20" t="s">
        <v>9</v>
      </c>
      <c r="B20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2016-10-10T12:55:34Z</dcterms:created>
  <dcterms:modified xsi:type="dcterms:W3CDTF">2016-10-10T16:26:46Z</dcterms:modified>
</cp:coreProperties>
</file>