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stimate Template" sheetId="1" r:id="rId3"/>
    <sheet state="visible" name="How to Use" sheetId="2" r:id="rId4"/>
    <sheet state="visible" name="Example Estimate" sheetId="3" r:id="rId5"/>
  </sheets>
  <definedNames/>
  <calcPr/>
</workbook>
</file>

<file path=xl/sharedStrings.xml><?xml version="1.0" encoding="utf-8"?>
<sst xmlns="http://schemas.openxmlformats.org/spreadsheetml/2006/main" count="57" uniqueCount="43">
  <si>
    <t>Insert Your Logo Here</t>
  </si>
  <si>
    <t>Customer</t>
  </si>
  <si>
    <t>Estimate</t>
  </si>
  <si>
    <t>Street Address</t>
  </si>
  <si>
    <t>City, County, Post Code</t>
  </si>
  <si>
    <t>Estimate No.</t>
  </si>
  <si>
    <t>Tel #</t>
  </si>
  <si>
    <t>Issue Date</t>
  </si>
  <si>
    <t>Due Date</t>
  </si>
  <si>
    <t xml:space="preserve">Introduction to your estimate - including job description, etc. </t>
  </si>
  <si>
    <t>SERVICE</t>
  </si>
  <si>
    <t>QUANTITY</t>
  </si>
  <si>
    <t>UNIT PRICE</t>
  </si>
  <si>
    <t>AMOUNT</t>
  </si>
  <si>
    <t>Labour</t>
  </si>
  <si>
    <t>Parts</t>
  </si>
  <si>
    <t>VAT</t>
  </si>
  <si>
    <r>
      <rPr>
        <b/>
      </rPr>
      <t xml:space="preserve">Notes 
</t>
    </r>
    <r>
      <t>Any comments or special instructions for your clients.</t>
    </r>
  </si>
  <si>
    <t>Your Company name</t>
  </si>
  <si>
    <t>How to use the template</t>
  </si>
  <si>
    <t>Thanks for downloading the Estimate Template from Commusoft! This is a simple tool to help you create estimates to send to clients.</t>
  </si>
  <si>
    <t>Who uses the template?</t>
  </si>
  <si>
    <t>How do I use the file?</t>
  </si>
  <si>
    <t xml:space="preserve">Our estimate template is designed for engineers, office managers, office staff, or anyone else who may be writing a estimate for a job.
After completing the estimate, you can save the file as a PDF and email it to your customer for approval.
</t>
  </si>
  <si>
    <r>
      <t xml:space="preserve">This file gives you the opportunity to include </t>
    </r>
    <r>
      <rPr>
        <b/>
      </rPr>
      <t>customer contact information</t>
    </r>
    <r>
      <t xml:space="preserve">, </t>
    </r>
    <r>
      <rPr>
        <b/>
      </rPr>
      <t>company contact information</t>
    </r>
    <r>
      <t xml:space="preserve">, a </t>
    </r>
    <r>
      <rPr>
        <b/>
      </rPr>
      <t>job description</t>
    </r>
    <r>
      <t xml:space="preserve">, and any </t>
    </r>
    <r>
      <rPr>
        <b/>
      </rPr>
      <t>notes or comments</t>
    </r>
    <r>
      <t xml:space="preserve"> for the customer. This allows you to simply input the respective information. 
Beyond that, there is room to include the </t>
    </r>
    <r>
      <rPr>
        <b/>
      </rPr>
      <t>estimate number</t>
    </r>
    <r>
      <t xml:space="preserve">, </t>
    </r>
    <r>
      <rPr>
        <b/>
      </rPr>
      <t>issue date</t>
    </r>
    <r>
      <t xml:space="preserve">, and </t>
    </r>
    <r>
      <rPr>
        <b/>
      </rPr>
      <t>due date</t>
    </r>
    <r>
      <t xml:space="preserve">. Again, simply input the respective information.
Once you get to the pricing structure, you label the components of your estimate. For example, you may add lines such as "labour" and "parts". You may also choose to list out the various parts you will be using for the job.
Once you have these costs, enter them in and select how many units you are charging for each item. The formulas in the sheet will multiply your unit number by the item price. 
Put the VAT rate in, and voila, the sheet calculates the subtotal (price without VAT) and the total price for you!
</t>
    </r>
  </si>
  <si>
    <r>
      <rPr>
        <b/>
        <color rgb="FF1155CC"/>
        <u/>
      </rPr>
      <t xml:space="preserve">Interactive Calculator
</t>
    </r>
    <r>
      <rPr>
        <color rgb="FF1155CC"/>
        <u/>
      </rPr>
      <t>Learn how your company can save big by going paperless.</t>
    </r>
  </si>
  <si>
    <r>
      <rPr>
        <color rgb="FF1155CC"/>
        <u/>
      </rPr>
      <t xml:space="preserve">Looking for more information on how to boost estimate profitability?
</t>
    </r>
    <r>
      <rPr>
        <b/>
        <color rgb="FF1155CC"/>
        <u/>
      </rPr>
      <t>Download our checklist to learn more.</t>
    </r>
  </si>
  <si>
    <t>Want to see a tool that makes estimates even easier?</t>
  </si>
  <si>
    <t>Our estimate feature lets you easily access job data to send our professional estimates and then get them approved quickly online.
Commusoft is an all-in-one job management software that helps you manage your day-to-day operations. By storing and handling customer, financial, job data, and more, Commusoft simplifies and streamlines your business.</t>
  </si>
  <si>
    <t>Learn about our estimate feature now</t>
  </si>
  <si>
    <t>Tom Pilkenson</t>
  </si>
  <si>
    <t>88 Kings Road</t>
  </si>
  <si>
    <t>London E1 7AA</t>
  </si>
  <si>
    <t>020 7946 0822</t>
  </si>
  <si>
    <t xml:space="preserve">Thank you for choosing R&amp;M Plumbing! We are happy to help out with your drain cleaning request. On 14/06/2020, our engineer Jack will arrive at 88 Kings Road from 2 - 4pm. He will use a hydrojet to clear out the bathroom drain. 
</t>
  </si>
  <si>
    <t>SUBTOTAL</t>
  </si>
  <si>
    <t>VAT RATE</t>
  </si>
  <si>
    <t>TOTAL</t>
  </si>
  <si>
    <t>Thank you for your consideration. We hope you have the opportunity to serve you. Please do not hesitate to contact us if there are any queries.</t>
  </si>
  <si>
    <t>R&amp;M Plumbing</t>
  </si>
  <si>
    <t>9890 Green Lane</t>
  </si>
  <si>
    <t>London W80 7MB</t>
  </si>
  <si>
    <t>020 0452 4833</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</si>
</sst>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
    <numFmt numFmtId="165" formatCode="m/d/yyyy h:mm:ss"/>
    <numFmt numFmtId="166" formatCode="&quot;$&quot;#,##0.00"/>
    <numFmt numFmtId="167" formatCode="mm/dd/yyyy"/>
  </numFmts>
  <fonts count="17">
    <font>
      <sz val="10.0"/>
      <color rgb="FF000000"/>
      <name val="Arial"/>
    </font>
    <font>
      <sz val="14.0"/>
    </font>
    <font/>
    <font>
      <sz val="27.0"/>
      <color rgb="FF000000"/>
      <name val="Arial"/>
    </font>
    <font>
      <color rgb="FF000000"/>
      <name val="Arial"/>
    </font>
    <font>
      <b/>
      <sz val="10.0"/>
      <color rgb="FF000000"/>
      <name val="Arial"/>
    </font>
    <font>
      <sz val="10.0"/>
      <name val="Arial"/>
    </font>
    <font>
      <sz val="10.0"/>
      <color rgb="FFCCFFFF"/>
      <name val="Arial"/>
    </font>
    <font>
      <b/>
      <sz val="11.0"/>
      <color rgb="FF000000"/>
      <name val="Arial"/>
    </font>
    <font>
      <sz val="11.0"/>
      <color rgb="FF000000"/>
      <name val="Arial"/>
    </font>
    <font>
      <sz val="9.0"/>
      <color rgb="FF969696"/>
    </font>
    <font>
      <sz val="27.0"/>
      <color rgb="FF000000"/>
    </font>
    <font>
      <b/>
      <sz val="14.0"/>
      <color rgb="FF19BBBD"/>
      <name val="Arial"/>
    </font>
    <font>
      <b/>
      <sz val="14.0"/>
      <color rgb="FF19BBBD"/>
    </font>
    <font>
      <u/>
      <color rgb="FF1155CC"/>
      <name val="Arial"/>
    </font>
    <font>
      <u/>
      <sz val="10.0"/>
      <color rgb="FF1155CC"/>
      <name val="Arial"/>
    </font>
    <font>
      <b/>
      <u/>
      <sz val="12.0"/>
      <color rgb="FF1155CC"/>
      <name val="Arial"/>
    </font>
  </fonts>
  <fills count="6">
    <fill>
      <patternFill patternType="none"/>
    </fill>
    <fill>
      <patternFill patternType="lightGray"/>
    </fill>
    <fill>
      <patternFill patternType="solid">
        <fgColor rgb="FFFFFFFF"/>
        <bgColor rgb="FFFFFFFF"/>
      </patternFill>
    </fill>
    <fill>
      <patternFill patternType="solid">
        <fgColor rgb="FF8BD0D0"/>
        <bgColor rgb="FF8BD0D0"/>
      </patternFill>
    </fill>
    <fill>
      <patternFill patternType="solid">
        <fgColor rgb="FFDDDDDD"/>
        <bgColor rgb="FFDDDDDD"/>
      </patternFill>
    </fill>
    <fill>
      <patternFill patternType="solid">
        <fgColor rgb="FFEFEFEF"/>
        <bgColor rgb="FFEFEFEF"/>
      </patternFill>
    </fill>
  </fills>
  <borders count="24">
    <border/>
    <border>
      <left style="thin">
        <color rgb="FF999999"/>
      </left>
      <top style="thin">
        <color rgb="FF999999"/>
      </top>
      <bottom style="thin">
        <color rgb="FF999999"/>
      </bottom>
    </border>
    <border>
      <right style="thin">
        <color rgb="FF999999"/>
      </right>
      <top style="thin">
        <color rgb="FF999999"/>
      </top>
      <bottom style="thin">
        <color rgb="FF999999"/>
      </bottom>
    </border>
    <border>
      <top style="thin">
        <color rgb="FF000000"/>
      </top>
    </border>
    <border>
      <left style="thin">
        <color rgb="FF000000"/>
      </left>
      <right style="thin">
        <color rgb="FF000000"/>
      </right>
      <top style="thin">
        <color rgb="FF000000"/>
      </top>
      <bottom style="thin">
        <color rgb="FF000000"/>
      </bottom>
    </border>
    <border>
      <left style="thin">
        <color rgb="FF999999"/>
      </left>
      <top style="thin">
        <color rgb="FF999999"/>
      </top>
    </border>
    <border>
      <top style="thin">
        <color rgb="FF999999"/>
      </top>
    </border>
    <border>
      <right style="thin">
        <color rgb="FF999999"/>
      </right>
      <top style="thin">
        <color rgb="FF999999"/>
      </top>
    </border>
    <border>
      <left style="thin">
        <color rgb="FF999999"/>
      </left>
      <bottom style="thin">
        <color rgb="FF999999"/>
      </bottom>
    </border>
    <border>
      <bottom style="thin">
        <color rgb="FF999999"/>
      </bottom>
    </border>
    <border>
      <right style="thin">
        <color rgb="FF999999"/>
      </right>
      <bottom style="thin">
        <color rgb="FF999999"/>
      </bottom>
    </border>
    <border>
      <left style="thin">
        <color rgb="FF000000"/>
      </left>
      <top style="thin">
        <color rgb="FF000000"/>
      </top>
    </border>
    <border>
      <right style="thin">
        <color rgb="FF000000"/>
      </right>
      <top style="thin">
        <color rgb="FF000000"/>
      </top>
      <bottom style="thin">
        <color rgb="FF000000"/>
      </bottom>
    </border>
    <border>
      <right style="thin">
        <color rgb="FF000000"/>
      </right>
      <top style="thin">
        <color rgb="FF000000"/>
      </top>
    </border>
    <border>
      <left style="thin">
        <color rgb="FF000000"/>
      </left>
      <right style="thin">
        <color rgb="FF000000"/>
      </right>
      <top style="thin">
        <color rgb="FF000000"/>
      </top>
    </border>
    <border>
      <left style="thin">
        <color rgb="FF000000"/>
      </left>
    </border>
    <border>
      <right style="thin">
        <color rgb="FF000000"/>
      </right>
    </border>
    <border>
      <left style="thin">
        <color rgb="FF000000"/>
      </left>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999999"/>
      </left>
    </border>
    <border>
      <right style="thin">
        <color rgb="FF999999"/>
      </right>
    </border>
  </borders>
  <cellStyleXfs count="1">
    <xf borderId="0" fillId="0" fontId="0" numFmtId="0" applyAlignment="1" applyFont="1"/>
  </cellStyleXfs>
  <cellXfs count="95">
    <xf borderId="0" fillId="0" fontId="0" numFmtId="0" xfId="0" applyAlignment="1" applyFont="1">
      <alignment readingOrder="0" shrinkToFit="0" vertical="bottom" wrapText="1"/>
    </xf>
    <xf borderId="1" fillId="0" fontId="1" numFmtId="0" xfId="0" applyAlignment="1" applyBorder="1" applyFont="1">
      <alignment horizontal="center" readingOrder="0" shrinkToFit="0" vertical="center" wrapText="1"/>
    </xf>
    <xf borderId="2" fillId="0" fontId="2" numFmtId="0" xfId="0" applyAlignment="1" applyBorder="1" applyFont="1">
      <alignment shrinkToFit="0" wrapText="1"/>
    </xf>
    <xf borderId="0" fillId="0" fontId="1" numFmtId="0" xfId="0" applyAlignment="1" applyFont="1">
      <alignment horizontal="center" readingOrder="0" shrinkToFit="0" vertical="center" wrapText="1"/>
    </xf>
    <xf borderId="0" fillId="0" fontId="0" numFmtId="0" xfId="0" applyAlignment="1" applyFont="1">
      <alignment readingOrder="0" shrinkToFit="0" vertical="bottom" wrapText="0"/>
    </xf>
    <xf borderId="0" fillId="0" fontId="3" numFmtId="0" xfId="0" applyAlignment="1" applyFont="1">
      <alignment readingOrder="0" shrinkToFit="0" vertical="bottom" wrapText="0"/>
    </xf>
    <xf borderId="3" fillId="0" fontId="0" numFmtId="0" xfId="0" applyAlignment="1" applyBorder="1" applyFont="1">
      <alignment readingOrder="0" shrinkToFit="0" vertical="bottom" wrapText="0"/>
    </xf>
    <xf borderId="3" fillId="0" fontId="2" numFmtId="0" xfId="0" applyAlignment="1" applyBorder="1" applyFont="1">
      <alignment shrinkToFit="0" wrapText="1"/>
    </xf>
    <xf borderId="0" fillId="2" fontId="4" numFmtId="0" xfId="0" applyAlignment="1" applyFill="1" applyFont="1">
      <alignment horizontal="left" readingOrder="0" shrinkToFit="0" wrapText="1"/>
    </xf>
    <xf borderId="0" fillId="0" fontId="0" numFmtId="0" xfId="0" applyAlignment="1" applyFont="1">
      <alignment readingOrder="0" shrinkToFit="0" vertical="bottom" wrapText="0"/>
    </xf>
    <xf borderId="4" fillId="0" fontId="2" numFmtId="0" xfId="0" applyAlignment="1" applyBorder="1" applyFont="1">
      <alignment readingOrder="0" shrinkToFit="0" wrapText="1"/>
    </xf>
    <xf borderId="4" fillId="0" fontId="0" numFmtId="0" xfId="0" applyAlignment="1" applyBorder="1" applyFont="1">
      <alignment horizontal="right" readingOrder="0" shrinkToFit="0" vertical="bottom" wrapText="0"/>
    </xf>
    <xf borderId="5" fillId="0" fontId="2" numFmtId="0" xfId="0" applyAlignment="1" applyBorder="1" applyFont="1">
      <alignment readingOrder="0" shrinkToFit="0" vertical="top" wrapText="1"/>
    </xf>
    <xf borderId="6" fillId="0" fontId="2" numFmtId="0" xfId="0" applyAlignment="1" applyBorder="1" applyFont="1">
      <alignment shrinkToFit="0" wrapText="1"/>
    </xf>
    <xf borderId="7" fillId="0" fontId="2" numFmtId="0" xfId="0" applyAlignment="1" applyBorder="1" applyFont="1">
      <alignment shrinkToFit="0" wrapText="1"/>
    </xf>
    <xf borderId="0" fillId="2" fontId="0" numFmtId="0" xfId="0" applyAlignment="1" applyFont="1">
      <alignment shrinkToFit="0" vertical="bottom" wrapText="0"/>
    </xf>
    <xf borderId="8" fillId="0" fontId="2" numFmtId="0" xfId="0" applyAlignment="1" applyBorder="1" applyFont="1">
      <alignment shrinkToFit="0" wrapText="1"/>
    </xf>
    <xf borderId="9" fillId="0" fontId="2" numFmtId="0" xfId="0" applyAlignment="1" applyBorder="1" applyFont="1">
      <alignment shrinkToFit="0" wrapText="1"/>
    </xf>
    <xf borderId="10" fillId="0" fontId="2" numFmtId="0" xfId="0" applyAlignment="1" applyBorder="1" applyFont="1">
      <alignment shrinkToFit="0" wrapText="1"/>
    </xf>
    <xf borderId="0" fillId="0" fontId="0" numFmtId="0" xfId="0" applyAlignment="1" applyFont="1">
      <alignment shrinkToFit="0" vertical="bottom" wrapText="0"/>
    </xf>
    <xf borderId="11" fillId="3" fontId="5" numFmtId="0" xfId="0" applyAlignment="1" applyBorder="1" applyFill="1" applyFont="1">
      <alignment horizontal="left" readingOrder="0" shrinkToFit="0" vertical="center" wrapText="0"/>
    </xf>
    <xf borderId="3" fillId="3" fontId="5" numFmtId="0" xfId="0" applyAlignment="1" applyBorder="1" applyFont="1">
      <alignment horizontal="left" readingOrder="0" shrinkToFit="0" vertical="center" wrapText="0"/>
    </xf>
    <xf borderId="12" fillId="3" fontId="5" numFmtId="0" xfId="0" applyAlignment="1" applyBorder="1" applyFont="1">
      <alignment horizontal="left" readingOrder="0" shrinkToFit="0" vertical="center" wrapText="0"/>
    </xf>
    <xf borderId="4" fillId="3" fontId="5" numFmtId="0" xfId="0" applyAlignment="1" applyBorder="1" applyFont="1">
      <alignment horizontal="left" readingOrder="0" shrinkToFit="0" vertical="center" wrapText="0"/>
    </xf>
    <xf borderId="11" fillId="0" fontId="0" numFmtId="1" xfId="0" applyAlignment="1" applyBorder="1" applyFont="1" applyNumberFormat="1">
      <alignment horizontal="left" readingOrder="0" shrinkToFit="0" vertical="center" wrapText="0"/>
    </xf>
    <xf borderId="3" fillId="0" fontId="0" numFmtId="1" xfId="0" applyAlignment="1" applyBorder="1" applyFont="1" applyNumberFormat="1">
      <alignment horizontal="left" readingOrder="0" shrinkToFit="0" vertical="center" wrapText="0"/>
    </xf>
    <xf borderId="13" fillId="0" fontId="0" numFmtId="1" xfId="0" applyAlignment="1" applyBorder="1" applyFont="1" applyNumberFormat="1">
      <alignment horizontal="left" readingOrder="0" shrinkToFit="0" vertical="center" wrapText="0"/>
    </xf>
    <xf borderId="14" fillId="0" fontId="6" numFmtId="4" xfId="0" applyAlignment="1" applyBorder="1" applyFont="1" applyNumberFormat="1">
      <alignment readingOrder="0" shrinkToFit="0" vertical="center" wrapText="1"/>
    </xf>
    <xf borderId="14" fillId="0" fontId="2" numFmtId="164" xfId="0" applyAlignment="1" applyBorder="1" applyFont="1" applyNumberFormat="1">
      <alignment horizontal="right" readingOrder="0" shrinkToFit="0" vertical="center" wrapText="1"/>
    </xf>
    <xf borderId="14" fillId="2" fontId="0" numFmtId="164" xfId="0" applyAlignment="1" applyBorder="1" applyFont="1" applyNumberFormat="1">
      <alignment horizontal="right" shrinkToFit="0" vertical="center" wrapText="0"/>
    </xf>
    <xf borderId="15" fillId="4" fontId="0" numFmtId="1" xfId="0" applyAlignment="1" applyBorder="1" applyFill="1" applyFont="1" applyNumberFormat="1">
      <alignment horizontal="left" readingOrder="0" shrinkToFit="0" vertical="center" wrapText="0"/>
    </xf>
    <xf borderId="0" fillId="4" fontId="0" numFmtId="1" xfId="0" applyAlignment="1" applyFont="1" applyNumberFormat="1">
      <alignment horizontal="left" shrinkToFit="0" vertical="center" wrapText="0"/>
    </xf>
    <xf borderId="16" fillId="4" fontId="0" numFmtId="1" xfId="0" applyAlignment="1" applyBorder="1" applyFont="1" applyNumberFormat="1">
      <alignment horizontal="left" shrinkToFit="0" vertical="center" wrapText="0"/>
    </xf>
    <xf borderId="17" fillId="4" fontId="6" numFmtId="4" xfId="0" applyAlignment="1" applyBorder="1" applyFont="1" applyNumberFormat="1">
      <alignment readingOrder="0" shrinkToFit="0" vertical="center" wrapText="1"/>
    </xf>
    <xf borderId="17" fillId="4" fontId="0" numFmtId="164" xfId="0" applyAlignment="1" applyBorder="1" applyFont="1" applyNumberFormat="1">
      <alignment horizontal="right" readingOrder="0" shrinkToFit="0" vertical="center" wrapText="0"/>
    </xf>
    <xf borderId="17" fillId="4" fontId="0" numFmtId="164" xfId="0" applyAlignment="1" applyBorder="1" applyFont="1" applyNumberFormat="1">
      <alignment horizontal="right" shrinkToFit="0" vertical="center" wrapText="0"/>
    </xf>
    <xf borderId="15" fillId="0" fontId="0" numFmtId="1" xfId="0" applyAlignment="1" applyBorder="1" applyFont="1" applyNumberFormat="1">
      <alignment horizontal="left" shrinkToFit="0" vertical="center" wrapText="0"/>
    </xf>
    <xf borderId="0" fillId="0" fontId="0" numFmtId="1" xfId="0" applyAlignment="1" applyFont="1" applyNumberFormat="1">
      <alignment horizontal="left" shrinkToFit="0" vertical="center" wrapText="0"/>
    </xf>
    <xf borderId="16" fillId="0" fontId="0" numFmtId="1" xfId="0" applyAlignment="1" applyBorder="1" applyFont="1" applyNumberFormat="1">
      <alignment horizontal="left" shrinkToFit="0" vertical="center" wrapText="0"/>
    </xf>
    <xf borderId="17" fillId="0" fontId="6" numFmtId="4" xfId="0" applyAlignment="1" applyBorder="1" applyFont="1" applyNumberFormat="1">
      <alignment readingOrder="0" shrinkToFit="0" vertical="center" wrapText="1"/>
    </xf>
    <xf borderId="17" fillId="2" fontId="0" numFmtId="164" xfId="0" applyAlignment="1" applyBorder="1" applyFont="1" applyNumberFormat="1">
      <alignment horizontal="right" readingOrder="0" shrinkToFit="0" vertical="center" wrapText="0"/>
    </xf>
    <xf borderId="17" fillId="2" fontId="0" numFmtId="164" xfId="0" applyAlignment="1" applyBorder="1" applyFont="1" applyNumberFormat="1">
      <alignment horizontal="right" shrinkToFit="0" vertical="center" wrapText="0"/>
    </xf>
    <xf borderId="15" fillId="4" fontId="0" numFmtId="1" xfId="0" applyAlignment="1" applyBorder="1" applyFont="1" applyNumberFormat="1">
      <alignment horizontal="left" shrinkToFit="0" vertical="center" wrapText="0"/>
    </xf>
    <xf borderId="17" fillId="4" fontId="0" numFmtId="164" xfId="0" applyAlignment="1" applyBorder="1" applyFont="1" applyNumberFormat="1">
      <alignment horizontal="right" readingOrder="0" shrinkToFit="0" vertical="center" wrapText="0"/>
    </xf>
    <xf borderId="18" fillId="0" fontId="0" numFmtId="1" xfId="0" applyAlignment="1" applyBorder="1" applyFont="1" applyNumberFormat="1">
      <alignment horizontal="left" shrinkToFit="0" vertical="center" wrapText="0"/>
    </xf>
    <xf borderId="19" fillId="0" fontId="0" numFmtId="1" xfId="0" applyAlignment="1" applyBorder="1" applyFont="1" applyNumberFormat="1">
      <alignment horizontal="left" shrinkToFit="0" vertical="center" wrapText="0"/>
    </xf>
    <xf borderId="20" fillId="0" fontId="0" numFmtId="1" xfId="0" applyAlignment="1" applyBorder="1" applyFont="1" applyNumberFormat="1">
      <alignment horizontal="left" shrinkToFit="0" vertical="center" wrapText="0"/>
    </xf>
    <xf borderId="21" fillId="0" fontId="6" numFmtId="4" xfId="0" applyAlignment="1" applyBorder="1" applyFont="1" applyNumberFormat="1">
      <alignment readingOrder="0" shrinkToFit="0" vertical="center" wrapText="1"/>
    </xf>
    <xf borderId="21" fillId="2" fontId="0" numFmtId="164" xfId="0" applyAlignment="1" applyBorder="1" applyFont="1" applyNumberFormat="1">
      <alignment horizontal="right" readingOrder="0" shrinkToFit="0" vertical="center" wrapText="0"/>
    </xf>
    <xf borderId="21" fillId="2" fontId="0" numFmtId="164" xfId="0" applyAlignment="1" applyBorder="1" applyFont="1" applyNumberFormat="1">
      <alignment horizontal="right" shrinkToFit="0" vertical="center" wrapText="0"/>
    </xf>
    <xf borderId="0" fillId="0" fontId="0" numFmtId="0" xfId="0" applyAlignment="1" applyFont="1">
      <alignment horizontal="right" readingOrder="0" shrinkToFit="0" vertical="center" wrapText="0"/>
    </xf>
    <xf borderId="16" fillId="0" fontId="2" numFmtId="0" xfId="0" applyAlignment="1" applyBorder="1" applyFont="1">
      <alignment shrinkToFit="0" wrapText="1"/>
    </xf>
    <xf borderId="4" fillId="2" fontId="0" numFmtId="164" xfId="0" applyAlignment="1" applyBorder="1" applyFont="1" applyNumberFormat="1">
      <alignment horizontal="right" shrinkToFit="0" vertical="center" wrapText="0"/>
    </xf>
    <xf borderId="0" fillId="0" fontId="0" numFmtId="0" xfId="0" applyAlignment="1" applyFont="1">
      <alignment horizontal="right" readingOrder="0" shrinkToFit="0" vertical="center" wrapText="0"/>
    </xf>
    <xf borderId="4" fillId="5" fontId="7" numFmtId="10" xfId="0" applyAlignment="1" applyBorder="1" applyFill="1" applyFont="1" applyNumberFormat="1">
      <alignment horizontal="right" readingOrder="0" shrinkToFit="0" vertical="center" wrapText="0"/>
    </xf>
    <xf borderId="0" fillId="0" fontId="0" numFmtId="0" xfId="0" applyAlignment="1" applyFont="1">
      <alignment horizontal="right" shrinkToFit="0" vertical="center" wrapText="0"/>
    </xf>
    <xf borderId="16" fillId="0" fontId="0" numFmtId="165" xfId="0" applyAlignment="1" applyBorder="1" applyFont="1" applyNumberFormat="1">
      <alignment horizontal="right" readingOrder="0" shrinkToFit="0" vertical="center" wrapText="0"/>
    </xf>
    <xf borderId="4" fillId="0" fontId="0" numFmtId="164" xfId="0" applyAlignment="1" applyBorder="1" applyFont="1" applyNumberFormat="1">
      <alignment horizontal="right" shrinkToFit="0" vertical="center" wrapText="0"/>
    </xf>
    <xf borderId="0" fillId="0" fontId="8" numFmtId="0" xfId="0" applyAlignment="1" applyFont="1">
      <alignment horizontal="right" readingOrder="0" shrinkToFit="0" vertical="center" wrapText="0"/>
    </xf>
    <xf borderId="4" fillId="2" fontId="9" numFmtId="164" xfId="0" applyAlignment="1" applyBorder="1" applyFont="1" applyNumberFormat="1">
      <alignment horizontal="right" shrinkToFit="0" vertical="center" wrapText="0"/>
    </xf>
    <xf borderId="3" fillId="0" fontId="0" numFmtId="0" xfId="0" applyAlignment="1" applyBorder="1" applyFont="1">
      <alignment shrinkToFit="0" vertical="bottom" wrapText="0"/>
    </xf>
    <xf borderId="19" fillId="2" fontId="4" numFmtId="0" xfId="0" applyAlignment="1" applyBorder="1" applyFont="1">
      <alignment horizontal="left" readingOrder="0" shrinkToFit="0" vertical="top" wrapText="0"/>
    </xf>
    <xf borderId="19" fillId="0" fontId="2" numFmtId="0" xfId="0" applyAlignment="1" applyBorder="1" applyFont="1">
      <alignment horizontal="left" readingOrder="0" shrinkToFit="0" vertical="center" wrapText="1"/>
    </xf>
    <xf borderId="0" fillId="0" fontId="8" numFmtId="0" xfId="0" applyAlignment="1" applyFont="1">
      <alignment readingOrder="0" shrinkToFit="0" vertical="bottom" wrapText="0"/>
    </xf>
    <xf borderId="0" fillId="0" fontId="10" numFmtId="0" xfId="0" applyAlignment="1" applyFont="1">
      <alignment horizontal="center" readingOrder="0" shrinkToFit="0" vertical="bottom" wrapText="1"/>
    </xf>
    <xf borderId="19" fillId="0" fontId="11" numFmtId="0" xfId="0" applyAlignment="1" applyBorder="1" applyFont="1">
      <alignment horizontal="center" readingOrder="0" shrinkToFit="0" vertical="center" wrapText="1"/>
    </xf>
    <xf borderId="19" fillId="0" fontId="2" numFmtId="0" xfId="0" applyAlignment="1" applyBorder="1" applyFont="1">
      <alignment shrinkToFit="0" wrapText="1"/>
    </xf>
    <xf borderId="0" fillId="0" fontId="0" numFmtId="0" xfId="0" applyAlignment="1" applyFont="1">
      <alignment readingOrder="0" shrinkToFit="0" vertical="top" wrapText="1"/>
    </xf>
    <xf borderId="0" fillId="2" fontId="5" numFmtId="0" xfId="0" applyAlignment="1" applyFont="1">
      <alignment horizontal="center" readingOrder="0" shrinkToFit="0" vertical="center" wrapText="1"/>
    </xf>
    <xf borderId="0" fillId="0" fontId="12" numFmtId="0" xfId="0" applyAlignment="1" applyFont="1">
      <alignment readingOrder="0" shrinkToFit="0" vertical="center" wrapText="1"/>
    </xf>
    <xf borderId="0" fillId="0" fontId="13" numFmtId="0" xfId="0" applyAlignment="1" applyFont="1">
      <alignment readingOrder="0" shrinkToFit="0" vertical="center" wrapText="1"/>
    </xf>
    <xf borderId="0" fillId="0" fontId="2" numFmtId="0" xfId="0" applyAlignment="1" applyFont="1">
      <alignment readingOrder="0" shrinkToFit="0" vertical="top" wrapText="1"/>
    </xf>
    <xf borderId="0" fillId="0" fontId="14" numFmtId="1" xfId="0" applyAlignment="1" applyFont="1" applyNumberFormat="1">
      <alignment horizontal="center" readingOrder="0" shrinkToFit="0" vertical="center" wrapText="1"/>
    </xf>
    <xf borderId="0" fillId="0" fontId="15" numFmtId="1" xfId="0" applyAlignment="1" applyFont="1" applyNumberFormat="1">
      <alignment horizontal="center" readingOrder="0" shrinkToFit="0" vertical="top" wrapText="1"/>
    </xf>
    <xf borderId="0" fillId="0" fontId="6" numFmtId="4" xfId="0" applyAlignment="1" applyFont="1" applyNumberFormat="1">
      <alignment shrinkToFit="0" vertical="center" wrapText="1"/>
    </xf>
    <xf borderId="0" fillId="0" fontId="12" numFmtId="1" xfId="0" applyAlignment="1" applyFont="1" applyNumberFormat="1">
      <alignment horizontal="center" readingOrder="0" shrinkToFit="0" vertical="center" wrapText="0"/>
    </xf>
    <xf borderId="0" fillId="0" fontId="0" numFmtId="1" xfId="0" applyAlignment="1" applyFont="1" applyNumberFormat="1">
      <alignment horizontal="center" readingOrder="0" shrinkToFit="0" vertical="center" wrapText="1"/>
    </xf>
    <xf borderId="0" fillId="0" fontId="0" numFmtId="166" xfId="0" applyAlignment="1" applyFont="1" applyNumberFormat="1">
      <alignment horizontal="right" shrinkToFit="0" vertical="center" wrapText="0"/>
    </xf>
    <xf borderId="0" fillId="0" fontId="16" numFmtId="0" xfId="0" applyAlignment="1" applyFont="1">
      <alignment horizontal="center" readingOrder="0" shrinkToFit="0" vertical="top" wrapText="0"/>
    </xf>
    <xf borderId="0" fillId="2" fontId="4" numFmtId="0" xfId="0" applyAlignment="1" applyFont="1">
      <alignment horizontal="left" readingOrder="0" shrinkToFit="0" vertical="top" wrapText="0"/>
    </xf>
    <xf borderId="19" fillId="0" fontId="0" numFmtId="0" xfId="0" applyAlignment="1" applyBorder="1" applyFont="1">
      <alignment readingOrder="0" shrinkToFit="0" vertical="bottom" wrapText="0"/>
    </xf>
    <xf borderId="0" fillId="0" fontId="4" numFmtId="0" xfId="0" applyAlignment="1" applyFont="1">
      <alignment horizontal="left" readingOrder="0" shrinkToFit="0" wrapText="1"/>
    </xf>
    <xf borderId="0" fillId="0" fontId="4" numFmtId="0" xfId="0" applyAlignment="1" applyFont="1">
      <alignment readingOrder="0" shrinkToFit="0" wrapText="1"/>
    </xf>
    <xf borderId="4" fillId="0" fontId="0" numFmtId="167" xfId="0" applyAlignment="1" applyBorder="1" applyFont="1" applyNumberFormat="1">
      <alignment horizontal="right" readingOrder="0" shrinkToFit="0" vertical="bottom" wrapText="0"/>
    </xf>
    <xf borderId="4" fillId="0" fontId="2" numFmtId="167" xfId="0" applyAlignment="1" applyBorder="1" applyFont="1" applyNumberFormat="1">
      <alignment readingOrder="0" shrinkToFit="0" wrapText="1"/>
    </xf>
    <xf borderId="22" fillId="0" fontId="2" numFmtId="0" xfId="0" applyAlignment="1" applyBorder="1" applyFont="1">
      <alignment shrinkToFit="0" wrapText="1"/>
    </xf>
    <xf borderId="23" fillId="0" fontId="2" numFmtId="0" xfId="0" applyAlignment="1" applyBorder="1" applyFont="1">
      <alignment shrinkToFit="0" wrapText="1"/>
    </xf>
    <xf borderId="14" fillId="0" fontId="2" numFmtId="164" xfId="0" applyAlignment="1" applyBorder="1" applyFont="1" applyNumberFormat="1">
      <alignment horizontal="right" readingOrder="0" shrinkToFit="0" vertical="center" wrapText="1"/>
    </xf>
    <xf borderId="17" fillId="4" fontId="6" numFmtId="4" xfId="0" applyAlignment="1" applyBorder="1" applyFont="1" applyNumberFormat="1">
      <alignment shrinkToFit="0" vertical="center" wrapText="1"/>
    </xf>
    <xf borderId="17" fillId="0" fontId="6" numFmtId="4" xfId="0" applyAlignment="1" applyBorder="1" applyFont="1" applyNumberFormat="1">
      <alignment shrinkToFit="0" vertical="center" wrapText="1"/>
    </xf>
    <xf borderId="21" fillId="0" fontId="6" numFmtId="4" xfId="0" applyAlignment="1" applyBorder="1" applyFont="1" applyNumberFormat="1">
      <alignment shrinkToFit="0" vertical="center" wrapText="1"/>
    </xf>
    <xf borderId="16" fillId="5" fontId="4" numFmtId="9" xfId="0" applyAlignment="1" applyBorder="1" applyFont="1" applyNumberFormat="1">
      <alignment horizontal="right" readingOrder="0" shrinkToFit="0" wrapText="1"/>
    </xf>
    <xf borderId="16" fillId="0" fontId="0" numFmtId="0" xfId="0" applyAlignment="1" applyBorder="1" applyFont="1">
      <alignment horizontal="right" readingOrder="0" shrinkToFit="0" vertical="center" wrapText="0"/>
    </xf>
    <xf borderId="0" fillId="0" fontId="8" numFmtId="0" xfId="0" applyAlignment="1" applyFont="1">
      <alignment horizontal="right" readingOrder="0" shrinkToFit="0" vertical="center" wrapText="0"/>
    </xf>
    <xf borderId="19" fillId="2" fontId="4" numFmtId="0" xfId="0" applyAlignment="1" applyBorder="1" applyFont="1">
      <alignment horizontal="left" readingOrder="0" shrinkToFit="0" vertical="top" wrapText="1"/>
    </xf>
  </cellXfs>
  <cellStyles count="1">
    <cellStyle xfId="0" name="Normal" builtinId="0"/>
  </cellStyles>
  <dxfs count="4">
    <dxf>
      <font>
        <color rgb="FFFFFFFF"/>
      </font>
      <fill>
        <patternFill patternType="none"/>
      </fill>
      <border/>
    </dxf>
    <dxf>
      <font>
        <color rgb="FF000000"/>
      </font>
      <fill>
        <patternFill patternType="none"/>
      </fill>
      <border/>
    </dxf>
    <dxf>
      <font>
        <color rgb="FFDDDDDD"/>
      </font>
      <fill>
        <patternFill patternType="none"/>
      </fill>
      <border/>
    </dxf>
    <dxf>
      <font>
        <color rgb="FF000000"/>
      </font>
      <fill>
        <patternFill patternType="solid">
          <fgColor rgb="FFFFFFFF"/>
          <bgColor rgb="FFFFFFFF"/>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247650</xdr:colOff>
      <xdr:row>26</xdr:row>
      <xdr:rowOff>66675</xdr:rowOff>
    </xdr:from>
    <xdr:ext cx="885825" cy="86677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28575</xdr:rowOff>
    </xdr:from>
    <xdr:ext cx="2276475" cy="10477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commusoft.co.uk/paperless-savings-calculator/" TargetMode="External"/><Relationship Id="rId2" Type="http://schemas.openxmlformats.org/officeDocument/2006/relationships/hyperlink" Target="https://cdn2.hubspot.net/hubfs/530619/eBooks/ebook_how_to_increase_profitability_when_preparing_quotes_UK.pdf" TargetMode="External"/><Relationship Id="rId3" Type="http://schemas.openxmlformats.org/officeDocument/2006/relationships/hyperlink" Target="https://www.commusoft.co.uk/feature/paperless-estimat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75"/>
  <cols>
    <col customWidth="1" min="1" max="2" width="17.43"/>
    <col customWidth="1" min="3" max="3" width="8.43"/>
    <col customWidth="1" min="4" max="4" width="17.43"/>
  </cols>
  <sheetData>
    <row r="1" ht="55.5" customHeight="1">
      <c r="A1" s="1" t="s">
        <v>0</v>
      </c>
      <c r="B1" s="2"/>
      <c r="C1" s="3"/>
    </row>
    <row r="2" ht="17.25" customHeight="1">
      <c r="A2" s="4"/>
      <c r="B2" s="4"/>
      <c r="C2" s="4"/>
      <c r="D2" s="5"/>
      <c r="E2" s="5"/>
    </row>
    <row r="3" ht="11.25" customHeight="1">
      <c r="A3" s="6"/>
      <c r="B3" s="7"/>
      <c r="C3" s="6"/>
      <c r="D3" s="7"/>
      <c r="E3" s="7"/>
      <c r="F3" s="7"/>
    </row>
    <row r="4">
      <c r="A4" s="8" t="s">
        <v>1</v>
      </c>
      <c r="B4" s="9"/>
      <c r="C4" s="9"/>
      <c r="E4" s="5" t="s">
        <v>2</v>
      </c>
    </row>
    <row r="5">
      <c r="A5" s="8" t="s">
        <v>3</v>
      </c>
      <c r="B5" s="9"/>
      <c r="C5" s="9"/>
    </row>
    <row r="6">
      <c r="A6" s="4" t="s">
        <v>4</v>
      </c>
      <c r="C6" s="9"/>
      <c r="E6" s="10" t="s">
        <v>5</v>
      </c>
      <c r="F6" s="10"/>
    </row>
    <row r="7">
      <c r="A7" s="9" t="s">
        <v>6</v>
      </c>
      <c r="C7" s="9"/>
      <c r="E7" s="10" t="s">
        <v>7</v>
      </c>
      <c r="F7" s="11"/>
    </row>
    <row r="8">
      <c r="C8" s="9"/>
      <c r="E8" s="10" t="s">
        <v>8</v>
      </c>
      <c r="F8" s="10"/>
    </row>
    <row r="9">
      <c r="C9" s="9"/>
    </row>
    <row r="10">
      <c r="A10" s="12" t="s">
        <v>9</v>
      </c>
      <c r="B10" s="13"/>
      <c r="C10" s="13"/>
      <c r="D10" s="13"/>
      <c r="E10" s="14"/>
      <c r="F10" s="15"/>
    </row>
    <row r="11" ht="19.5" customHeight="1">
      <c r="A11" s="16"/>
      <c r="B11" s="17"/>
      <c r="C11" s="17"/>
      <c r="D11" s="17"/>
      <c r="E11" s="18"/>
    </row>
    <row r="12" ht="19.5" customHeight="1">
      <c r="A12" s="19"/>
    </row>
    <row r="13" ht="19.5" customHeight="1">
      <c r="A13" s="20" t="s">
        <v>10</v>
      </c>
      <c r="B13" s="21"/>
      <c r="C13" s="22"/>
      <c r="D13" s="23" t="s">
        <v>11</v>
      </c>
      <c r="E13" s="23" t="s">
        <v>12</v>
      </c>
      <c r="F13" s="23" t="s">
        <v>13</v>
      </c>
    </row>
    <row r="14" ht="25.5" customHeight="1">
      <c r="A14" s="24" t="s">
        <v>14</v>
      </c>
      <c r="B14" s="25"/>
      <c r="C14" s="26"/>
      <c r="D14" s="27">
        <v>4.0</v>
      </c>
      <c r="E14" s="28">
        <v>100.0</v>
      </c>
      <c r="F14" s="29">
        <f t="shared" ref="F14:F16" si="1">D14*E14</f>
        <v>400</v>
      </c>
    </row>
    <row r="15" ht="25.5" customHeight="1">
      <c r="A15" s="30" t="s">
        <v>15</v>
      </c>
      <c r="B15" s="31"/>
      <c r="C15" s="32"/>
      <c r="D15" s="33">
        <v>2.0</v>
      </c>
      <c r="E15" s="34">
        <v>78.0</v>
      </c>
      <c r="F15" s="35">
        <f t="shared" si="1"/>
        <v>156</v>
      </c>
    </row>
    <row r="16" ht="25.5" customHeight="1">
      <c r="A16" s="36"/>
      <c r="B16" s="37"/>
      <c r="C16" s="38"/>
      <c r="D16" s="39"/>
      <c r="E16" s="40"/>
      <c r="F16" s="41">
        <f t="shared" si="1"/>
        <v>0</v>
      </c>
    </row>
    <row r="17" ht="25.5" customHeight="1">
      <c r="A17" s="42"/>
      <c r="B17" s="31"/>
      <c r="C17" s="32"/>
      <c r="D17" s="33"/>
      <c r="E17" s="43"/>
      <c r="F17" s="43">
        <f> D17*E17</f>
        <v>0</v>
      </c>
    </row>
    <row r="18" ht="25.5" customHeight="1">
      <c r="A18" s="36"/>
      <c r="B18" s="37"/>
      <c r="C18" s="38"/>
      <c r="D18" s="39"/>
      <c r="E18" s="40"/>
      <c r="F18" s="41">
        <f t="shared" ref="F18:F22" si="2">D18*E18</f>
        <v>0</v>
      </c>
    </row>
    <row r="19" ht="25.5" customHeight="1">
      <c r="A19" s="42"/>
      <c r="B19" s="31"/>
      <c r="C19" s="32"/>
      <c r="D19" s="33"/>
      <c r="E19" s="43"/>
      <c r="F19" s="35">
        <f t="shared" si="2"/>
        <v>0</v>
      </c>
    </row>
    <row r="20" ht="25.5" customHeight="1">
      <c r="A20" s="36"/>
      <c r="B20" s="37"/>
      <c r="C20" s="38"/>
      <c r="D20" s="39"/>
      <c r="E20" s="40"/>
      <c r="F20" s="41">
        <f t="shared" si="2"/>
        <v>0</v>
      </c>
    </row>
    <row r="21" ht="25.5" customHeight="1">
      <c r="A21" s="42"/>
      <c r="B21" s="31"/>
      <c r="C21" s="32"/>
      <c r="D21" s="33"/>
      <c r="E21" s="43"/>
      <c r="F21" s="35">
        <f t="shared" si="2"/>
        <v>0</v>
      </c>
    </row>
    <row r="22" ht="25.5" customHeight="1">
      <c r="A22" s="44"/>
      <c r="B22" s="45"/>
      <c r="C22" s="46"/>
      <c r="D22" s="47"/>
      <c r="E22" s="48"/>
      <c r="F22" s="49">
        <f t="shared" si="2"/>
        <v>0</v>
      </c>
    </row>
    <row r="23" ht="19.5" customHeight="1">
      <c r="A23" s="50"/>
      <c r="E23" s="51"/>
      <c r="F23" s="52">
        <f>sum(F14:F22)</f>
        <v>556</v>
      </c>
    </row>
    <row r="24" ht="19.5" customHeight="1">
      <c r="A24" s="53" t="s">
        <v>16</v>
      </c>
      <c r="E24" s="51"/>
      <c r="F24" s="54">
        <v>0.2</v>
      </c>
    </row>
    <row r="25" ht="19.5" customHeight="1">
      <c r="A25" s="55"/>
      <c r="B25" s="55"/>
      <c r="C25" s="55"/>
      <c r="D25" s="55"/>
      <c r="E25" s="56"/>
      <c r="F25" s="57">
        <f>F23*F24</f>
        <v>111.2</v>
      </c>
    </row>
    <row r="26" ht="19.5" customHeight="1">
      <c r="A26" s="58"/>
      <c r="E26" s="51"/>
      <c r="F26" s="59">
        <f> sum(F23,F25)</f>
        <v>667.2</v>
      </c>
    </row>
    <row r="27" ht="18.75" customHeight="1">
      <c r="A27" s="19"/>
      <c r="B27" s="19"/>
      <c r="C27" s="19"/>
      <c r="D27" s="19"/>
      <c r="E27" s="19"/>
      <c r="F27" s="60"/>
    </row>
    <row r="28" ht="48.0" customHeight="1">
      <c r="A28" s="61" t="s">
        <v>17</v>
      </c>
      <c r="B28" s="62"/>
      <c r="C28" s="62"/>
      <c r="D28" s="62"/>
      <c r="E28" s="62"/>
      <c r="F28" s="62"/>
    </row>
    <row r="29" ht="18.75" customHeight="1">
      <c r="A29" s="63" t="s">
        <v>18</v>
      </c>
      <c r="B29" s="63"/>
      <c r="C29" s="64"/>
      <c r="D29" s="64"/>
      <c r="E29" s="64"/>
      <c r="F29" s="64"/>
    </row>
    <row r="30">
      <c r="A30" s="9" t="s">
        <v>3</v>
      </c>
      <c r="B30" s="9"/>
      <c r="C30" s="64"/>
      <c r="D30" s="64"/>
      <c r="E30" s="64"/>
      <c r="F30" s="64"/>
    </row>
    <row r="31">
      <c r="A31" s="4" t="s">
        <v>4</v>
      </c>
      <c r="B31" s="9"/>
      <c r="C31" s="64"/>
      <c r="D31" s="64"/>
      <c r="E31" s="64"/>
      <c r="F31" s="64"/>
    </row>
    <row r="32">
      <c r="A32" s="9" t="s">
        <v>6</v>
      </c>
      <c r="B32" s="9"/>
      <c r="C32" s="64"/>
      <c r="D32" s="64"/>
      <c r="E32" s="64"/>
      <c r="F32" s="64"/>
    </row>
  </sheetData>
  <mergeCells count="10">
    <mergeCell ref="A23:E23"/>
    <mergeCell ref="A24:E24"/>
    <mergeCell ref="A26:E26"/>
    <mergeCell ref="A1:B1"/>
    <mergeCell ref="A3:B3"/>
    <mergeCell ref="E4:F5"/>
    <mergeCell ref="A6:B6"/>
    <mergeCell ref="A7:B7"/>
    <mergeCell ref="A10:E11"/>
    <mergeCell ref="A12:F12"/>
  </mergeCells>
  <conditionalFormatting sqref="F25">
    <cfRule type="cellIs" dxfId="0" priority="1" operator="equal">
      <formula>0</formula>
    </cfRule>
  </conditionalFormatting>
  <conditionalFormatting sqref="F24">
    <cfRule type="containsText" dxfId="1" priority="2" operator="containsText" text="0">
      <formula>NOT(ISERROR(SEARCH(("0"),(F24))))</formula>
    </cfRule>
  </conditionalFormatting>
  <conditionalFormatting sqref="F14">
    <cfRule type="cellIs" dxfId="0" priority="3" operator="equal">
      <formula>0</formula>
    </cfRule>
  </conditionalFormatting>
  <conditionalFormatting sqref="F16">
    <cfRule type="cellIs" dxfId="0" priority="4" operator="equal">
      <formula>0</formula>
    </cfRule>
  </conditionalFormatting>
  <conditionalFormatting sqref="F18">
    <cfRule type="cellIs" dxfId="0" priority="5" operator="equal">
      <formula>0</formula>
    </cfRule>
  </conditionalFormatting>
  <conditionalFormatting sqref="F20">
    <cfRule type="cellIs" dxfId="0" priority="6" operator="equal">
      <formula>0</formula>
    </cfRule>
  </conditionalFormatting>
  <conditionalFormatting sqref="F22:F23">
    <cfRule type="cellIs" dxfId="0" priority="7" operator="equal">
      <formula>0</formula>
    </cfRule>
  </conditionalFormatting>
  <conditionalFormatting sqref="F15">
    <cfRule type="cellIs" dxfId="2" priority="8" operator="equal">
      <formula>0</formula>
    </cfRule>
  </conditionalFormatting>
  <conditionalFormatting sqref="F17">
    <cfRule type="cellIs" dxfId="2" priority="9" operator="equal">
      <formula>0</formula>
    </cfRule>
  </conditionalFormatting>
  <conditionalFormatting sqref="F19">
    <cfRule type="cellIs" dxfId="2" priority="10" operator="equal">
      <formula>0</formula>
    </cfRule>
  </conditionalFormatting>
  <conditionalFormatting sqref="F21">
    <cfRule type="cellIs" dxfId="2" priority="11" operator="equal">
      <formula>0</formula>
    </cfRule>
  </conditionalFormatting>
  <conditionalFormatting sqref="F26">
    <cfRule type="containsText" dxfId="3" priority="12" operator="containsText" text="0">
      <formula>NOT(ISERROR(SEARCH(("0"),(F26))))</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75"/>
  <cols>
    <col customWidth="1" min="1" max="2" width="17.43"/>
    <col customWidth="1" min="3" max="3" width="8.43"/>
    <col customWidth="1" min="4" max="4" width="17.43"/>
  </cols>
  <sheetData>
    <row r="1" ht="55.5" customHeight="1">
      <c r="A1" s="65" t="s">
        <v>19</v>
      </c>
      <c r="B1" s="66"/>
      <c r="C1" s="66"/>
      <c r="D1" s="66"/>
      <c r="E1" s="66"/>
      <c r="F1" s="66"/>
    </row>
    <row r="2" ht="17.25" customHeight="1">
      <c r="A2" s="67"/>
      <c r="B2" s="68" t="s">
        <v>20</v>
      </c>
    </row>
    <row r="3" ht="33.0" customHeight="1"/>
    <row r="5" ht="24.0" customHeight="1">
      <c r="A5" s="69" t="s">
        <v>21</v>
      </c>
      <c r="D5" s="70" t="s">
        <v>22</v>
      </c>
    </row>
    <row r="6">
      <c r="A6" s="67" t="s">
        <v>23</v>
      </c>
      <c r="C6" s="67"/>
      <c r="D6" s="71" t="s">
        <v>24</v>
      </c>
    </row>
    <row r="11" ht="19.5" customHeight="1"/>
    <row r="12" ht="27.75" customHeight="1">
      <c r="A12" s="72" t="s">
        <v>25</v>
      </c>
    </row>
    <row r="13" ht="19.5" customHeight="1"/>
    <row r="14" ht="25.5" customHeight="1"/>
    <row r="15" ht="25.5" customHeight="1">
      <c r="A15" s="73" t="s">
        <v>26</v>
      </c>
    </row>
    <row r="16" ht="25.5" customHeight="1"/>
    <row r="17" ht="25.5" customHeight="1">
      <c r="A17" s="37"/>
    </row>
    <row r="18" ht="25.5" customHeight="1"/>
    <row r="19" ht="25.5" customHeight="1">
      <c r="D19" s="74"/>
      <c r="E19" s="74"/>
      <c r="F19" s="74"/>
    </row>
    <row r="20" ht="25.5" customHeight="1">
      <c r="A20" s="75" t="s">
        <v>27</v>
      </c>
    </row>
    <row r="21" ht="25.5" customHeight="1">
      <c r="A21" s="37"/>
      <c r="B21" s="76" t="s">
        <v>28</v>
      </c>
      <c r="F21" s="77"/>
    </row>
    <row r="22" ht="19.5" customHeight="1"/>
    <row r="23" ht="19.5" customHeight="1"/>
    <row r="24" ht="19.5" customHeight="1"/>
    <row r="25" ht="19.5" customHeight="1">
      <c r="A25" s="58"/>
    </row>
    <row r="26" ht="18.75" customHeight="1">
      <c r="A26" s="78" t="s">
        <v>29</v>
      </c>
    </row>
    <row r="27" ht="25.5" customHeight="1">
      <c r="A27" s="79"/>
    </row>
    <row r="28" ht="48.0" customHeight="1"/>
  </sheetData>
  <mergeCells count="20">
    <mergeCell ref="A12:B14"/>
    <mergeCell ref="A15:B16"/>
    <mergeCell ref="A17:B19"/>
    <mergeCell ref="A21:A24"/>
    <mergeCell ref="A1:F1"/>
    <mergeCell ref="A2:A4"/>
    <mergeCell ref="B2:E4"/>
    <mergeCell ref="F2:F5"/>
    <mergeCell ref="A5:C5"/>
    <mergeCell ref="A6:B11"/>
    <mergeCell ref="C6:C9"/>
    <mergeCell ref="A26:F26"/>
    <mergeCell ref="A27:F28"/>
    <mergeCell ref="D5:E5"/>
    <mergeCell ref="D6:F18"/>
    <mergeCell ref="C10:C19"/>
    <mergeCell ref="A20:F20"/>
    <mergeCell ref="B21:E24"/>
    <mergeCell ref="F21:F24"/>
    <mergeCell ref="A25:F25"/>
  </mergeCells>
  <conditionalFormatting sqref="F21:F22">
    <cfRule type="cellIs" dxfId="0" priority="1" operator="equal">
      <formula>0</formula>
    </cfRule>
  </conditionalFormatting>
  <hyperlinks>
    <hyperlink r:id="rId1" ref="A12"/>
    <hyperlink r:id="rId2" ref="A15"/>
    <hyperlink r:id="rId3" ref="A26"/>
  </hyperlinks>
  <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75"/>
  <cols>
    <col customWidth="1" min="1" max="2" width="17.43"/>
    <col customWidth="1" min="3" max="3" width="8.43"/>
    <col customWidth="1" min="4" max="4" width="17.43"/>
  </cols>
  <sheetData>
    <row r="1" ht="55.5" customHeight="1">
      <c r="A1" s="3"/>
      <c r="C1" s="3"/>
    </row>
    <row r="2" ht="17.25" customHeight="1">
      <c r="A2" s="4"/>
      <c r="B2" s="4"/>
      <c r="C2" s="4"/>
      <c r="D2" s="5"/>
      <c r="E2" s="5"/>
    </row>
    <row r="3" ht="11.25" customHeight="1">
      <c r="A3" s="80"/>
      <c r="B3" s="66"/>
      <c r="C3" s="66"/>
      <c r="D3" s="66"/>
      <c r="E3" s="66"/>
      <c r="F3" s="66"/>
    </row>
    <row r="4">
      <c r="A4" s="8" t="s">
        <v>30</v>
      </c>
      <c r="B4" s="9"/>
      <c r="C4" s="9"/>
      <c r="E4" s="5" t="s">
        <v>2</v>
      </c>
    </row>
    <row r="5">
      <c r="A5" s="81" t="s">
        <v>31</v>
      </c>
      <c r="B5" s="9"/>
      <c r="C5" s="9"/>
    </row>
    <row r="6">
      <c r="A6" s="4" t="s">
        <v>32</v>
      </c>
      <c r="C6" s="9"/>
      <c r="E6" s="10" t="s">
        <v>5</v>
      </c>
      <c r="F6" s="10">
        <v>201.0</v>
      </c>
    </row>
    <row r="7">
      <c r="A7" s="82" t="s">
        <v>33</v>
      </c>
      <c r="B7" s="4"/>
      <c r="C7" s="9"/>
      <c r="E7" s="10" t="s">
        <v>7</v>
      </c>
      <c r="F7" s="83">
        <v>43957.0</v>
      </c>
    </row>
    <row r="8">
      <c r="C8" s="9"/>
      <c r="E8" s="10" t="s">
        <v>8</v>
      </c>
      <c r="F8" s="84">
        <v>43958.0</v>
      </c>
    </row>
    <row r="9">
      <c r="C9" s="9"/>
    </row>
    <row r="10">
      <c r="A10" s="12" t="s">
        <v>34</v>
      </c>
      <c r="B10" s="13"/>
      <c r="C10" s="13"/>
      <c r="D10" s="13"/>
      <c r="E10" s="13"/>
      <c r="F10" s="14"/>
    </row>
    <row r="11" ht="19.5" customHeight="1">
      <c r="A11" s="85"/>
      <c r="F11" s="86"/>
    </row>
    <row r="12" ht="19.5" customHeight="1">
      <c r="A12" s="16"/>
      <c r="B12" s="17"/>
      <c r="C12" s="17"/>
      <c r="D12" s="17"/>
      <c r="E12" s="17"/>
      <c r="F12" s="18"/>
    </row>
    <row r="13" ht="19.5" customHeight="1">
      <c r="A13" s="20" t="s">
        <v>10</v>
      </c>
      <c r="B13" s="21"/>
      <c r="C13" s="22"/>
      <c r="D13" s="23" t="s">
        <v>11</v>
      </c>
      <c r="E13" s="23" t="s">
        <v>12</v>
      </c>
      <c r="F13" s="23" t="s">
        <v>13</v>
      </c>
    </row>
    <row r="14" ht="25.5" customHeight="1">
      <c r="A14" s="24" t="s">
        <v>14</v>
      </c>
      <c r="B14" s="25"/>
      <c r="C14" s="26"/>
      <c r="D14" s="27">
        <v>4.0</v>
      </c>
      <c r="E14" s="87">
        <v>100.0</v>
      </c>
      <c r="F14" s="29">
        <f t="shared" ref="F14:F15" si="1">D14*E14</f>
        <v>400</v>
      </c>
    </row>
    <row r="15" ht="25.5" customHeight="1">
      <c r="A15" s="30" t="s">
        <v>15</v>
      </c>
      <c r="B15" s="31"/>
      <c r="C15" s="32"/>
      <c r="D15" s="33">
        <v>2.0</v>
      </c>
      <c r="E15" s="43">
        <v>78.0</v>
      </c>
      <c r="F15" s="35">
        <f t="shared" si="1"/>
        <v>156</v>
      </c>
    </row>
    <row r="16" ht="25.5" customHeight="1">
      <c r="A16" s="36"/>
      <c r="B16" s="37"/>
      <c r="C16" s="38"/>
      <c r="D16" s="39"/>
      <c r="E16" s="40"/>
      <c r="F16" s="40">
        <f> D16*E16</f>
        <v>0</v>
      </c>
    </row>
    <row r="17" ht="25.5" customHeight="1">
      <c r="A17" s="42"/>
      <c r="B17" s="31"/>
      <c r="C17" s="32"/>
      <c r="D17" s="88"/>
      <c r="E17" s="35"/>
      <c r="F17" s="35">
        <f t="shared" ref="F17:F22" si="2">D17*E17</f>
        <v>0</v>
      </c>
    </row>
    <row r="18" ht="25.5" customHeight="1">
      <c r="A18" s="36"/>
      <c r="B18" s="37"/>
      <c r="C18" s="38"/>
      <c r="D18" s="89"/>
      <c r="E18" s="41"/>
      <c r="F18" s="41">
        <f t="shared" si="2"/>
        <v>0</v>
      </c>
    </row>
    <row r="19" ht="25.5" customHeight="1">
      <c r="A19" s="42"/>
      <c r="B19" s="31"/>
      <c r="C19" s="32"/>
      <c r="D19" s="88"/>
      <c r="E19" s="35"/>
      <c r="F19" s="35">
        <f t="shared" si="2"/>
        <v>0</v>
      </c>
    </row>
    <row r="20" ht="25.5" customHeight="1">
      <c r="A20" s="36"/>
      <c r="B20" s="37"/>
      <c r="C20" s="38"/>
      <c r="D20" s="89"/>
      <c r="E20" s="41"/>
      <c r="F20" s="41">
        <f t="shared" si="2"/>
        <v>0</v>
      </c>
    </row>
    <row r="21" ht="25.5" customHeight="1">
      <c r="A21" s="42"/>
      <c r="B21" s="31"/>
      <c r="C21" s="32"/>
      <c r="D21" s="88"/>
      <c r="E21" s="35"/>
      <c r="F21" s="35">
        <f t="shared" si="2"/>
        <v>0</v>
      </c>
    </row>
    <row r="22" ht="25.5" customHeight="1">
      <c r="A22" s="44"/>
      <c r="B22" s="45"/>
      <c r="C22" s="46"/>
      <c r="D22" s="90"/>
      <c r="E22" s="49"/>
      <c r="F22" s="49">
        <f t="shared" si="2"/>
        <v>0</v>
      </c>
    </row>
    <row r="23" ht="19.5" customHeight="1">
      <c r="A23" s="53" t="s">
        <v>35</v>
      </c>
      <c r="E23" s="51"/>
      <c r="F23" s="52">
        <f>sum(F14:F22)</f>
        <v>556</v>
      </c>
    </row>
    <row r="24" ht="19.5" customHeight="1">
      <c r="A24" s="53" t="s">
        <v>36</v>
      </c>
      <c r="E24" s="51"/>
      <c r="F24" s="91">
        <v>0.2</v>
      </c>
    </row>
    <row r="25" ht="19.5" customHeight="1">
      <c r="A25" s="55"/>
      <c r="B25" s="55"/>
      <c r="C25" s="55"/>
      <c r="D25" s="55"/>
      <c r="E25" s="92" t="s">
        <v>16</v>
      </c>
      <c r="F25" s="57">
        <f>F23*F24</f>
        <v>111.2</v>
      </c>
    </row>
    <row r="26" ht="19.5" customHeight="1">
      <c r="A26" s="93" t="s">
        <v>37</v>
      </c>
      <c r="E26" s="51"/>
      <c r="F26" s="59">
        <f> sum(F23,F25)</f>
        <v>667.2</v>
      </c>
    </row>
    <row r="27" ht="18.75" customHeight="1">
      <c r="A27" s="19"/>
      <c r="B27" s="19"/>
      <c r="C27" s="19"/>
      <c r="D27" s="19"/>
      <c r="E27" s="19"/>
      <c r="F27" s="60"/>
    </row>
    <row r="28" ht="48.0" customHeight="1">
      <c r="A28" s="94" t="s">
        <v>38</v>
      </c>
      <c r="B28" s="66"/>
      <c r="C28" s="66"/>
      <c r="D28" s="66"/>
      <c r="E28" s="66"/>
      <c r="F28" s="66"/>
    </row>
    <row r="29" ht="18.75" customHeight="1">
      <c r="A29" s="63" t="s">
        <v>39</v>
      </c>
      <c r="B29" s="63"/>
      <c r="C29" s="64"/>
      <c r="D29" s="64"/>
      <c r="E29" s="64"/>
      <c r="F29" s="64"/>
    </row>
    <row r="30">
      <c r="A30" s="4" t="s">
        <v>40</v>
      </c>
      <c r="B30" s="9"/>
      <c r="C30" s="64"/>
      <c r="D30" s="64"/>
      <c r="E30" s="64"/>
      <c r="F30" s="64"/>
    </row>
    <row r="31">
      <c r="A31" s="4" t="s">
        <v>41</v>
      </c>
      <c r="B31" s="9"/>
      <c r="C31" s="64"/>
      <c r="D31" s="64"/>
      <c r="E31" s="64"/>
      <c r="F31" s="64"/>
    </row>
    <row r="32">
      <c r="A32" s="4" t="s">
        <v>42</v>
      </c>
      <c r="B32" s="9"/>
      <c r="C32" s="64"/>
      <c r="D32" s="64"/>
      <c r="E32" s="64"/>
      <c r="F32" s="64"/>
    </row>
  </sheetData>
  <mergeCells count="9">
    <mergeCell ref="A26:E26"/>
    <mergeCell ref="A28:F28"/>
    <mergeCell ref="A1:B1"/>
    <mergeCell ref="A3:F3"/>
    <mergeCell ref="E4:F5"/>
    <mergeCell ref="A6:B6"/>
    <mergeCell ref="A10:F12"/>
    <mergeCell ref="A23:E23"/>
    <mergeCell ref="A24:E24"/>
  </mergeCells>
  <conditionalFormatting sqref="F25">
    <cfRule type="cellIs" dxfId="0" priority="1" operator="equal">
      <formula>0</formula>
    </cfRule>
  </conditionalFormatting>
  <conditionalFormatting sqref="F24">
    <cfRule type="containsText" dxfId="1" priority="2" operator="containsText" text="0">
      <formula>NOT(ISERROR(SEARCH(("0"),(F24))))</formula>
    </cfRule>
  </conditionalFormatting>
  <conditionalFormatting sqref="F14">
    <cfRule type="cellIs" dxfId="0" priority="3" operator="equal">
      <formula>0</formula>
    </cfRule>
  </conditionalFormatting>
  <conditionalFormatting sqref="F16">
    <cfRule type="cellIs" dxfId="0" priority="4" operator="equal">
      <formula>0</formula>
    </cfRule>
  </conditionalFormatting>
  <conditionalFormatting sqref="F18">
    <cfRule type="cellIs" dxfId="0" priority="5" operator="equal">
      <formula>0</formula>
    </cfRule>
  </conditionalFormatting>
  <conditionalFormatting sqref="F20">
    <cfRule type="cellIs" dxfId="0" priority="6" operator="equal">
      <formula>0</formula>
    </cfRule>
  </conditionalFormatting>
  <conditionalFormatting sqref="F22:F23">
    <cfRule type="cellIs" dxfId="0" priority="7" operator="equal">
      <formula>0</formula>
    </cfRule>
  </conditionalFormatting>
  <conditionalFormatting sqref="F15">
    <cfRule type="cellIs" dxfId="2" priority="8" operator="equal">
      <formula>0</formula>
    </cfRule>
  </conditionalFormatting>
  <conditionalFormatting sqref="F17">
    <cfRule type="cellIs" dxfId="2" priority="9" operator="equal">
      <formula>0</formula>
    </cfRule>
  </conditionalFormatting>
  <conditionalFormatting sqref="F19">
    <cfRule type="cellIs" dxfId="2" priority="10" operator="equal">
      <formula>0</formula>
    </cfRule>
  </conditionalFormatting>
  <conditionalFormatting sqref="F21">
    <cfRule type="cellIs" dxfId="2" priority="11" operator="equal">
      <formula>0</formula>
    </cfRule>
  </conditionalFormatting>
  <conditionalFormatting sqref="F26">
    <cfRule type="containsText" dxfId="3" priority="12" operator="containsText" text="0">
      <formula>NOT(ISERROR(SEARCH(("0"),(F26))))</formula>
    </cfRule>
  </conditionalFormatting>
  <drawing r:id="rId1"/>
</worksheet>
</file>