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bryce/Downloads/"/>
    </mc:Choice>
  </mc:AlternateContent>
  <xr:revisionPtr revIDLastSave="0" documentId="13_ncr:1_{F523CC1A-857E-BD4C-80CD-784DF6E39A17}" xr6:coauthVersionLast="45" xr6:coauthVersionMax="45" xr10:uidLastSave="{00000000-0000-0000-0000-000000000000}"/>
  <bookViews>
    <workbookView xWindow="-38400" yWindow="460" windowWidth="38400" windowHeight="21140" xr2:uid="{00C58550-6094-447A-9E17-F402AC2EC69B}"/>
  </bookViews>
  <sheets>
    <sheet name="Contract Detai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7" i="1"/>
  <c r="B3" i="1"/>
  <c r="L6" i="1" s="1"/>
</calcChain>
</file>

<file path=xl/sharedStrings.xml><?xml version="1.0" encoding="utf-8"?>
<sst xmlns="http://schemas.openxmlformats.org/spreadsheetml/2006/main" count="57" uniqueCount="57">
  <si>
    <t>Gatekeeper Key Contract Details</t>
  </si>
  <si>
    <t>Today's Date</t>
  </si>
  <si>
    <t>Contract Name</t>
  </si>
  <si>
    <t>Contract Type</t>
  </si>
  <si>
    <t>Services Category</t>
  </si>
  <si>
    <t>Ends</t>
  </si>
  <si>
    <t>Starts</t>
  </si>
  <si>
    <t>Date Contract</t>
  </si>
  <si>
    <t>Contract Term</t>
  </si>
  <si>
    <t>Duration</t>
  </si>
  <si>
    <t>D/W/M/Y</t>
  </si>
  <si>
    <t>Date</t>
  </si>
  <si>
    <t>Days Away</t>
  </si>
  <si>
    <t>Renewal Notice</t>
  </si>
  <si>
    <t>Where Signed</t>
  </si>
  <si>
    <t>Law Applies</t>
  </si>
  <si>
    <t>Country</t>
  </si>
  <si>
    <t>Est Annual Value</t>
  </si>
  <si>
    <t>Currency</t>
  </si>
  <si>
    <t>Amount</t>
  </si>
  <si>
    <t>Buyer</t>
  </si>
  <si>
    <t>Key Contacts</t>
  </si>
  <si>
    <t>Location of Key Clauses</t>
  </si>
  <si>
    <t>Force Majeure</t>
  </si>
  <si>
    <t>Limitations / Exclusions</t>
  </si>
  <si>
    <t>Min. Order Qty / Spend</t>
  </si>
  <si>
    <t>Payment Terms</t>
  </si>
  <si>
    <t>Price Changes</t>
  </si>
  <si>
    <t>Supplier Exclusivity</t>
  </si>
  <si>
    <t>Supplier Performance</t>
  </si>
  <si>
    <t>Termination Options</t>
  </si>
  <si>
    <t>Notice Requirements</t>
  </si>
  <si>
    <t>Services Provided</t>
  </si>
  <si>
    <t>IT Security Test 2020</t>
  </si>
  <si>
    <t>MSA</t>
  </si>
  <si>
    <t>IT Security</t>
  </si>
  <si>
    <t>IT security testing</t>
  </si>
  <si>
    <t>Y</t>
  </si>
  <si>
    <t>Australia</t>
  </si>
  <si>
    <t>Texas USA</t>
  </si>
  <si>
    <t>USD</t>
  </si>
  <si>
    <t>F Bloggs</t>
  </si>
  <si>
    <t>P Smith</t>
  </si>
  <si>
    <t>15.9 - 15.12</t>
  </si>
  <si>
    <t>22 - 23</t>
  </si>
  <si>
    <t>eg ABC Corp</t>
  </si>
  <si>
    <t>Change in Law</t>
  </si>
  <si>
    <t>3rd Party</t>
  </si>
  <si>
    <t>3rd Party Name</t>
  </si>
  <si>
    <t>Nature</t>
  </si>
  <si>
    <t>Buy</t>
  </si>
  <si>
    <t>4.3, 4.19, 5.12, 21-22</t>
  </si>
  <si>
    <t>11.3,19.6, 21-22</t>
  </si>
  <si>
    <t xml:space="preserve"> Obligations - Org</t>
  </si>
  <si>
    <t>Obligations - 3rd Party</t>
  </si>
  <si>
    <t>Template by Gatekeeper</t>
  </si>
  <si>
    <t>Comments/Next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</si>
</sst>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14" fontId="2" fillId="4" borderId="0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4" borderId="0" xfId="0" applyFont="1" applyFill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atekeeperhq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1</xdr:col>
      <xdr:colOff>787400</xdr:colOff>
      <xdr:row>44</xdr:row>
      <xdr:rowOff>159503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AA7DD3-1305-6447-AB09-F79240310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2700"/>
          <a:ext cx="2362200" cy="540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773A-D3F0-4211-9CC2-B70DB36F28B9}">
  <dimension ref="A1:AE4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I15" sqref="AI15"/>
    </sheetView>
  </sheetViews>
  <sheetFormatPr baseColWidth="10" defaultColWidth="8.83203125" defaultRowHeight="15" x14ac:dyDescent="0.2"/>
  <cols>
    <col min="1" max="1" width="20.6640625" style="7" customWidth="1"/>
    <col min="2" max="2" width="19" style="7" bestFit="1" customWidth="1"/>
    <col min="3" max="3" width="9.33203125" style="7" bestFit="1" customWidth="1"/>
    <col min="4" max="4" width="13.33203125" style="17" bestFit="1" customWidth="1"/>
    <col min="5" max="5" width="16.6640625" style="17" bestFit="1" customWidth="1"/>
    <col min="6" max="6" width="23.1640625" style="17" bestFit="1" customWidth="1"/>
    <col min="7" max="7" width="9.83203125" style="7" customWidth="1"/>
    <col min="8" max="8" width="10.5" style="7" customWidth="1"/>
    <col min="9" max="10" width="8.83203125" style="7"/>
    <col min="11" max="11" width="10" style="7" bestFit="1" customWidth="1"/>
    <col min="12" max="12" width="10.5" style="7" bestFit="1" customWidth="1"/>
    <col min="13" max="13" width="13.5" style="17" bestFit="1" customWidth="1"/>
    <col min="14" max="14" width="11.5" style="17" bestFit="1" customWidth="1"/>
    <col min="15" max="18" width="8.83203125" style="17"/>
    <col min="19" max="19" width="13.83203125" style="7" bestFit="1" customWidth="1"/>
    <col min="20" max="20" width="13.83203125" style="7" customWidth="1"/>
    <col min="21" max="21" width="22.1640625" style="7" bestFit="1" customWidth="1"/>
    <col min="22" max="22" width="21.83203125" style="7" bestFit="1" customWidth="1"/>
    <col min="23" max="24" width="19.6640625" style="7" customWidth="1"/>
    <col min="25" max="25" width="20.83203125" style="7" bestFit="1" customWidth="1"/>
    <col min="26" max="26" width="14.83203125" style="7" bestFit="1" customWidth="1"/>
    <col min="27" max="27" width="13.5" style="7" bestFit="1" customWidth="1"/>
    <col min="28" max="28" width="18.5" style="7" bestFit="1" customWidth="1"/>
    <col min="29" max="29" width="20.5" style="7" bestFit="1" customWidth="1"/>
    <col min="30" max="30" width="19.5" style="7" bestFit="1" customWidth="1"/>
    <col min="31" max="31" width="50.1640625" style="7" customWidth="1"/>
    <col min="32" max="16384" width="8.83203125" style="7"/>
  </cols>
  <sheetData>
    <row r="1" spans="1:31" x14ac:dyDescent="0.2">
      <c r="A1" s="4" t="s">
        <v>0</v>
      </c>
      <c r="B1" s="9"/>
      <c r="C1" s="10"/>
    </row>
    <row r="2" spans="1:31" x14ac:dyDescent="0.2">
      <c r="C2" s="11"/>
    </row>
    <row r="3" spans="1:31" x14ac:dyDescent="0.2">
      <c r="A3" s="3" t="s">
        <v>1</v>
      </c>
      <c r="B3" s="24">
        <f ca="1">TODAY()</f>
        <v>43909</v>
      </c>
      <c r="C3" s="8"/>
    </row>
    <row r="4" spans="1:31" x14ac:dyDescent="0.2">
      <c r="C4"/>
      <c r="G4" s="6" t="s">
        <v>7</v>
      </c>
      <c r="H4" s="6"/>
      <c r="I4" s="6" t="s">
        <v>8</v>
      </c>
      <c r="J4" s="6"/>
      <c r="K4" s="6" t="s">
        <v>13</v>
      </c>
      <c r="L4" s="6"/>
      <c r="M4" s="6" t="s">
        <v>16</v>
      </c>
      <c r="N4" s="6"/>
      <c r="O4" s="6" t="s">
        <v>17</v>
      </c>
      <c r="P4" s="6"/>
      <c r="Q4" s="6" t="s">
        <v>21</v>
      </c>
      <c r="R4" s="6"/>
      <c r="S4" s="20" t="s">
        <v>22</v>
      </c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1" x14ac:dyDescent="0.2">
      <c r="A5" s="5" t="s">
        <v>48</v>
      </c>
      <c r="B5" s="5" t="s">
        <v>2</v>
      </c>
      <c r="C5" s="5" t="s">
        <v>49</v>
      </c>
      <c r="D5" s="5" t="s">
        <v>3</v>
      </c>
      <c r="E5" s="5" t="s">
        <v>4</v>
      </c>
      <c r="F5" s="5" t="s">
        <v>32</v>
      </c>
      <c r="G5" s="5" t="s">
        <v>6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14</v>
      </c>
      <c r="N5" s="5" t="s">
        <v>15</v>
      </c>
      <c r="O5" s="5" t="s">
        <v>18</v>
      </c>
      <c r="P5" s="5" t="s">
        <v>19</v>
      </c>
      <c r="Q5" s="5" t="s">
        <v>20</v>
      </c>
      <c r="R5" s="5" t="s">
        <v>47</v>
      </c>
      <c r="S5" s="22" t="s">
        <v>46</v>
      </c>
      <c r="T5" s="22" t="s">
        <v>23</v>
      </c>
      <c r="U5" s="22" t="s">
        <v>24</v>
      </c>
      <c r="V5" s="22" t="s">
        <v>25</v>
      </c>
      <c r="W5" s="22" t="s">
        <v>31</v>
      </c>
      <c r="X5" s="22" t="s">
        <v>53</v>
      </c>
      <c r="Y5" s="22" t="s">
        <v>54</v>
      </c>
      <c r="Z5" s="22" t="s">
        <v>26</v>
      </c>
      <c r="AA5" s="22" t="s">
        <v>27</v>
      </c>
      <c r="AB5" s="22" t="s">
        <v>28</v>
      </c>
      <c r="AC5" s="22" t="s">
        <v>29</v>
      </c>
      <c r="AD5" s="22" t="s">
        <v>30</v>
      </c>
      <c r="AE5" s="23" t="s">
        <v>56</v>
      </c>
    </row>
    <row r="6" spans="1:31" s="16" customFormat="1" x14ac:dyDescent="0.2">
      <c r="A6" s="12" t="s">
        <v>45</v>
      </c>
      <c r="B6" s="12" t="s">
        <v>33</v>
      </c>
      <c r="C6" s="13" t="s">
        <v>50</v>
      </c>
      <c r="D6" s="13" t="s">
        <v>34</v>
      </c>
      <c r="E6" s="13" t="s">
        <v>35</v>
      </c>
      <c r="F6" s="13" t="s">
        <v>36</v>
      </c>
      <c r="G6" s="14">
        <v>43831</v>
      </c>
      <c r="H6" s="14">
        <v>45291</v>
      </c>
      <c r="I6" s="13">
        <v>4</v>
      </c>
      <c r="J6" s="13" t="s">
        <v>37</v>
      </c>
      <c r="K6" s="14">
        <v>45260</v>
      </c>
      <c r="L6" s="13">
        <f ca="1">IF(ISBLANK(K6),"",K6-$B$3)</f>
        <v>1351</v>
      </c>
      <c r="M6" s="13" t="s">
        <v>38</v>
      </c>
      <c r="N6" s="13" t="s">
        <v>39</v>
      </c>
      <c r="O6" s="13" t="s">
        <v>40</v>
      </c>
      <c r="P6" s="18">
        <v>200000</v>
      </c>
      <c r="Q6" s="13" t="s">
        <v>41</v>
      </c>
      <c r="R6" s="13" t="s">
        <v>42</v>
      </c>
      <c r="S6" s="13"/>
      <c r="T6" s="13">
        <v>13.6</v>
      </c>
      <c r="U6" s="13"/>
      <c r="V6" s="13" t="s">
        <v>43</v>
      </c>
      <c r="W6" s="13">
        <v>27</v>
      </c>
      <c r="X6" s="13" t="s">
        <v>51</v>
      </c>
      <c r="Y6" s="13" t="s">
        <v>52</v>
      </c>
      <c r="Z6" s="13">
        <v>10.4</v>
      </c>
      <c r="AA6" s="13">
        <v>16</v>
      </c>
      <c r="AB6" s="13"/>
      <c r="AC6" s="13" t="s">
        <v>44</v>
      </c>
      <c r="AD6" s="15">
        <v>44082</v>
      </c>
      <c r="AE6" s="13"/>
    </row>
    <row r="7" spans="1:31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 t="str">
        <f>IF(ISBLANK(K7),"",K7-$B$3)</f>
        <v/>
      </c>
      <c r="M7" s="2"/>
      <c r="N7" s="2"/>
      <c r="O7" s="2"/>
      <c r="P7" s="2"/>
      <c r="Q7" s="2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3"/>
    </row>
    <row r="8" spans="1:31" x14ac:dyDescent="0.2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 t="str">
        <f t="shared" ref="L8:L37" si="0">IF(ISBLANK(K8),"",K8-$B$3)</f>
        <v/>
      </c>
      <c r="M8" s="2"/>
      <c r="N8" s="2"/>
      <c r="O8" s="2"/>
      <c r="P8" s="2"/>
      <c r="Q8" s="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3"/>
    </row>
    <row r="9" spans="1:31" x14ac:dyDescent="0.2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 t="str">
        <f t="shared" si="0"/>
        <v/>
      </c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3"/>
    </row>
    <row r="10" spans="1:31" x14ac:dyDescent="0.2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 t="str">
        <f t="shared" si="0"/>
        <v/>
      </c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3"/>
    </row>
    <row r="11" spans="1:31" x14ac:dyDescent="0.2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 t="str">
        <f t="shared" si="0"/>
        <v/>
      </c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3"/>
    </row>
    <row r="12" spans="1:31" x14ac:dyDescent="0.2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 t="str">
        <f t="shared" si="0"/>
        <v/>
      </c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3"/>
    </row>
    <row r="13" spans="1:31" x14ac:dyDescent="0.2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 t="str">
        <f t="shared" si="0"/>
        <v/>
      </c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3"/>
    </row>
    <row r="14" spans="1:31" x14ac:dyDescent="0.2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 t="str">
        <f t="shared" si="0"/>
        <v/>
      </c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3"/>
    </row>
    <row r="15" spans="1:31" x14ac:dyDescent="0.2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 t="str">
        <f t="shared" si="0"/>
        <v/>
      </c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3"/>
    </row>
    <row r="16" spans="1:31" x14ac:dyDescent="0.2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 t="str">
        <f t="shared" si="0"/>
        <v/>
      </c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3"/>
    </row>
    <row r="17" spans="1:31" x14ac:dyDescent="0.2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 t="str">
        <f t="shared" si="0"/>
        <v/>
      </c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3"/>
    </row>
    <row r="18" spans="1:31" x14ac:dyDescent="0.2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 t="str">
        <f t="shared" si="0"/>
        <v/>
      </c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3"/>
    </row>
    <row r="19" spans="1:31" x14ac:dyDescent="0.2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 t="str">
        <f t="shared" si="0"/>
        <v/>
      </c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3"/>
    </row>
    <row r="20" spans="1:31" x14ac:dyDescent="0.2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 t="str">
        <f t="shared" si="0"/>
        <v/>
      </c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3"/>
    </row>
    <row r="21" spans="1:31" x14ac:dyDescent="0.2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 t="str">
        <f t="shared" si="0"/>
        <v/>
      </c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3"/>
    </row>
    <row r="22" spans="1:31" x14ac:dyDescent="0.2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 t="str">
        <f t="shared" si="0"/>
        <v/>
      </c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3"/>
    </row>
    <row r="23" spans="1:31" x14ac:dyDescent="0.2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 t="str">
        <f t="shared" si="0"/>
        <v/>
      </c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3"/>
    </row>
    <row r="24" spans="1:31" x14ac:dyDescent="0.2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 t="str">
        <f t="shared" si="0"/>
        <v/>
      </c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3"/>
    </row>
    <row r="25" spans="1:31" x14ac:dyDescent="0.2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 t="str">
        <f t="shared" si="0"/>
        <v/>
      </c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3"/>
    </row>
    <row r="26" spans="1:31" x14ac:dyDescent="0.2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 t="str">
        <f t="shared" si="0"/>
        <v/>
      </c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3"/>
    </row>
    <row r="27" spans="1:31" x14ac:dyDescent="0.2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 t="str">
        <f t="shared" si="0"/>
        <v/>
      </c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3"/>
    </row>
    <row r="28" spans="1:31" x14ac:dyDescent="0.2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 t="str">
        <f t="shared" si="0"/>
        <v/>
      </c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3"/>
    </row>
    <row r="29" spans="1:31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 t="str">
        <f t="shared" si="0"/>
        <v/>
      </c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3"/>
    </row>
    <row r="30" spans="1:31" x14ac:dyDescent="0.2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 t="str">
        <f t="shared" si="0"/>
        <v/>
      </c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3"/>
    </row>
    <row r="31" spans="1:31" x14ac:dyDescent="0.2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 t="str">
        <f t="shared" si="0"/>
        <v/>
      </c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3"/>
    </row>
    <row r="32" spans="1:31" x14ac:dyDescent="0.2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 t="str">
        <f t="shared" si="0"/>
        <v/>
      </c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3"/>
    </row>
    <row r="33" spans="1:31" x14ac:dyDescent="0.2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 t="str">
        <f t="shared" si="0"/>
        <v/>
      </c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3"/>
    </row>
    <row r="34" spans="1:31" x14ac:dyDescent="0.2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 t="str">
        <f t="shared" si="0"/>
        <v/>
      </c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3"/>
    </row>
    <row r="35" spans="1:31" x14ac:dyDescent="0.2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 t="str">
        <f t="shared" si="0"/>
        <v/>
      </c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3"/>
    </row>
    <row r="36" spans="1:31" x14ac:dyDescent="0.2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 t="str">
        <f t="shared" si="0"/>
        <v/>
      </c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3"/>
    </row>
    <row r="37" spans="1:31" x14ac:dyDescent="0.2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 t="str">
        <f t="shared" si="0"/>
        <v/>
      </c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3"/>
    </row>
    <row r="42" spans="1:31" x14ac:dyDescent="0.2">
      <c r="A42" s="19" t="s">
        <v>55</v>
      </c>
    </row>
    <row r="43" spans="1:31" x14ac:dyDescent="0.2">
      <c r="A43" s="17"/>
    </row>
    <row r="44" spans="1:31" x14ac:dyDescent="0.2">
      <c r="A44" s="17"/>
    </row>
    <row r="45" spans="1:31" x14ac:dyDescent="0.2">
      <c r="A45" s="17"/>
    </row>
    <row r="46" spans="1:31" x14ac:dyDescent="0.2">
      <c r="A46" s="17"/>
    </row>
    <row r="47" spans="1:31" x14ac:dyDescent="0.2">
      <c r="A47" s="17"/>
    </row>
  </sheetData>
  <mergeCells count="8">
    <mergeCell ref="A1:B1"/>
    <mergeCell ref="S4:AD4"/>
    <mergeCell ref="G4:H4"/>
    <mergeCell ref="I4:J4"/>
    <mergeCell ref="K4:L4"/>
    <mergeCell ref="M4:N4"/>
    <mergeCell ref="O4:P4"/>
    <mergeCell ref="Q4:R4"/>
  </mergeCells>
  <dataValidations count="2">
    <dataValidation type="list" allowBlank="1" showInputMessage="1" showErrorMessage="1" sqref="C6:C37" xr:uid="{0899F698-206D-46DC-AC30-91E3905C940C}">
      <formula1>"Buy,Sell,Other"</formula1>
    </dataValidation>
    <dataValidation type="list" allowBlank="1" showInputMessage="1" showErrorMessage="1" sqref="J6:J37" xr:uid="{AA59381F-0366-43BE-AE99-8BDA0E9AAB22}">
      <formula1>"D,W,M,Y"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Linsley</dc:creator>
  <cp:lastModifiedBy>Microsoft Office User</cp:lastModifiedBy>
  <dcterms:created xsi:type="dcterms:W3CDTF">2020-03-19T01:41:20Z</dcterms:created>
  <dcterms:modified xsi:type="dcterms:W3CDTF">2020-03-19T13:24:42Z</dcterms:modified>
</cp:coreProperties>
</file>