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nancy/Documents/"/>
    </mc:Choice>
  </mc:AlternateContent>
  <xr:revisionPtr revIDLastSave="0" documentId="8_{41678CD5-5729-1340-95EB-B97C4D82FDB8}" xr6:coauthVersionLast="31" xr6:coauthVersionMax="31" xr10:uidLastSave="{00000000-0000-0000-0000-000000000000}"/>
  <workbookProtection workbookPassword="C62C" lockStructure="1"/>
  <bookViews>
    <workbookView xWindow="0" yWindow="460" windowWidth="21360" windowHeight="14220" xr2:uid="{00000000-000D-0000-FFFF-FFFF00000000}"/>
  </bookViews>
  <sheets>
    <sheet name="Sheet1" sheetId="1" r:id="rId1"/>
  </sheets>
  <definedNames>
    <definedName name="_xlnm.Print_Area" localSheetId="0">Sheet1!$A$1:$C$43</definedName>
  </definedNames>
  <calcPr calcId="179017"/>
</workbook>
</file>

<file path=xl/calcChain.xml><?xml version="1.0" encoding="utf-8"?>
<calcChain xmlns="http://schemas.openxmlformats.org/spreadsheetml/2006/main">
  <c r="C16" i="1" l="1"/>
  <c r="C18" i="1" s="1"/>
  <c r="C19" i="1" s="1"/>
  <c r="C31" i="1" s="1"/>
</calcChain>
</file>

<file path=xl/sharedStrings.xml><?xml version="1.0" encoding="utf-8"?>
<sst xmlns="http://schemas.openxmlformats.org/spreadsheetml/2006/main" count="30" uniqueCount="28">
  <si>
    <t>Community Provider Association</t>
  </si>
  <si>
    <t>Calculation of Dues</t>
  </si>
  <si>
    <t>Address:</t>
  </si>
  <si>
    <t>Contact Person:</t>
  </si>
  <si>
    <t>P.O. Box 82972</t>
  </si>
  <si>
    <t>Baton Rouge, Louisiana  70884</t>
  </si>
  <si>
    <t>TOTAL REVENUE:</t>
  </si>
  <si>
    <t xml:space="preserve">DEDUCTIONS:  (An income deduction is made for income that is not influenced by the lobbying and advocacy efforts of the Community Provider Association.  This includes:  income from work contracts, income generated internally, income from services provided to those without a developmental disability, and provider taxes.) </t>
  </si>
  <si>
    <t>Line #</t>
  </si>
  <si>
    <t>PROGRAM REVENUE:</t>
  </si>
  <si>
    <t>MEMBER DUES:</t>
  </si>
  <si>
    <t>Mail a copy of this form, along with your membership dues, to:</t>
  </si>
  <si>
    <r>
      <rPr>
        <b/>
        <sz val="12"/>
        <rFont val="Times New Roman"/>
        <family val="1"/>
      </rPr>
      <t>Community Provider Association</t>
    </r>
    <r>
      <rPr>
        <sz val="12"/>
        <rFont val="Times New Roman"/>
        <family val="1"/>
      </rPr>
      <t xml:space="preserve"> membership dues are based on the total Program Revenue generated by your agency for all HCBS services including:  ICF/DD, Waiver Services (i.e. NOW, Children's Choice, ROW, Supports Waiver, and Community Choices), EPSDT, LTPCS, Case Management/Support Coordination, etc.</t>
    </r>
  </si>
  <si>
    <r>
      <t>Enter the total revenue from all sources</t>
    </r>
    <r>
      <rPr>
        <b/>
        <sz val="12"/>
        <rFont val="Times New Roman"/>
        <family val="1"/>
      </rPr>
      <t xml:space="preserve"> </t>
    </r>
    <r>
      <rPr>
        <sz val="12"/>
        <rFont val="Times New Roman"/>
        <family val="1"/>
      </rPr>
      <t>for your organization using the prior year audited financial statement or the tax form 990:</t>
    </r>
  </si>
  <si>
    <r>
      <t xml:space="preserve">Deduction - Enter the income from </t>
    </r>
    <r>
      <rPr>
        <b/>
        <sz val="12"/>
        <rFont val="Times New Roman"/>
        <family val="1"/>
      </rPr>
      <t>work contracts</t>
    </r>
    <r>
      <rPr>
        <sz val="12"/>
        <rFont val="Times New Roman"/>
        <family val="1"/>
      </rPr>
      <t>:</t>
    </r>
  </si>
  <si>
    <r>
      <t xml:space="preserve">Deduction - Enter the income </t>
    </r>
    <r>
      <rPr>
        <b/>
        <sz val="12"/>
        <rFont val="Times New Roman"/>
        <family val="1"/>
      </rPr>
      <t>generated internally</t>
    </r>
    <r>
      <rPr>
        <sz val="12"/>
        <rFont val="Times New Roman"/>
        <family val="1"/>
      </rPr>
      <t xml:space="preserve"> (e.g., your day program charging your community homes for day habilitation services):</t>
    </r>
  </si>
  <si>
    <r>
      <t xml:space="preserve">Deduction - Enter the total income generated from providing </t>
    </r>
    <r>
      <rPr>
        <b/>
        <sz val="12"/>
        <rFont val="Times New Roman"/>
        <family val="1"/>
      </rPr>
      <t>services outside of those provided to persons with developmental disabilies</t>
    </r>
    <r>
      <rPr>
        <sz val="12"/>
        <rFont val="Times New Roman"/>
        <family val="1"/>
      </rPr>
      <t xml:space="preserve"> (e.g., mental health services):</t>
    </r>
  </si>
  <si>
    <r>
      <t xml:space="preserve">Deduction - Enter the </t>
    </r>
    <r>
      <rPr>
        <b/>
        <sz val="12"/>
        <rFont val="Times New Roman"/>
        <family val="1"/>
      </rPr>
      <t>ICF/DD Provider Taxes</t>
    </r>
    <r>
      <rPr>
        <sz val="12"/>
        <rFont val="Times New Roman"/>
        <family val="1"/>
      </rPr>
      <t xml:space="preserve"> paid: </t>
    </r>
  </si>
  <si>
    <r>
      <rPr>
        <b/>
        <sz val="12"/>
        <rFont val="Times New Roman"/>
        <family val="1"/>
      </rPr>
      <t>Total Deductions</t>
    </r>
    <r>
      <rPr>
        <sz val="12"/>
        <rFont val="Times New Roman"/>
        <family val="1"/>
      </rPr>
      <t xml:space="preserve"> - This is an automatic calculation and is the total of all allowable income deductions (lines 2 thru 5):</t>
    </r>
  </si>
  <si>
    <r>
      <rPr>
        <b/>
        <sz val="12"/>
        <rFont val="Times New Roman"/>
        <family val="1"/>
      </rPr>
      <t>Program Revenue</t>
    </r>
    <r>
      <rPr>
        <sz val="12"/>
        <rFont val="Times New Roman"/>
        <family val="1"/>
      </rPr>
      <t xml:space="preserve"> - This is an automatic calculation and is the result of line 6 subtracted from line 1.  Note:  This is the total program revenue used to calculate membership dues for your organization.</t>
    </r>
  </si>
  <si>
    <r>
      <t>Member dues</t>
    </r>
    <r>
      <rPr>
        <sz val="12"/>
        <rFont val="Times New Roman"/>
        <family val="1"/>
      </rPr>
      <t xml:space="preserve"> - This is an automatic calculation.  It is derived by totaling the result of each of the following calculations:  1) multipying the first million in program revenue by .0018, 2) multiplying the second and third million in program revenue by .0015, and 3) multiplying any remaining program revenue by .0012.  Note:  Minimum dues are $300 and maximum dues are $12,000.</t>
    </r>
  </si>
  <si>
    <t>Business Phone:</t>
  </si>
  <si>
    <t>Cell Phone:</t>
  </si>
  <si>
    <t>Agency Name:</t>
  </si>
  <si>
    <t>Email:</t>
  </si>
  <si>
    <t xml:space="preserve">2018 Membership Dues: </t>
  </si>
  <si>
    <r>
      <t>If</t>
    </r>
    <r>
      <rPr>
        <sz val="12"/>
        <rFont val="Times New Roman"/>
        <family val="1"/>
      </rPr>
      <t xml:space="preserve"> you have any questions regarding the membership dues, please contact Nancy at 504-615-1984</t>
    </r>
  </si>
  <si>
    <t xml:space="preserve">2019 Application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</si>
</sst>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3" x14ac:knownFonts="1">
    <font>
      <sz val="11"/>
      <color theme="1"/>
      <name val="Calibri"/>
      <family val="2"/>
      <scheme val="minor"/>
    </font>
    <font>
      <sz val="12"/>
      <name val="Times New Roman"/>
      <family val="1"/>
    </font>
    <font>
      <b/>
      <sz val="16"/>
      <name val="Times New Roman"/>
      <family val="1"/>
    </font>
    <font>
      <b/>
      <sz val="12"/>
      <name val="Times New Roman"/>
      <family val="1"/>
    </font>
    <font>
      <sz val="11"/>
      <name val="Times New Roman"/>
      <family val="1"/>
    </font>
    <font>
      <b/>
      <sz val="18"/>
      <name val="Times New Roman"/>
      <family val="1"/>
    </font>
    <font>
      <b/>
      <sz val="26"/>
      <name val="Times New Roman"/>
      <family val="1"/>
    </font>
    <font>
      <b/>
      <sz val="14"/>
      <name val="Times New Roman"/>
      <family val="1"/>
    </font>
    <font>
      <sz val="14"/>
      <name val="Times New Roman"/>
      <family val="1"/>
    </font>
    <font>
      <sz val="11"/>
      <color theme="1"/>
      <name val="Calibri"/>
      <family val="2"/>
      <scheme val="minor"/>
    </font>
    <font>
      <sz val="12"/>
      <color theme="1"/>
      <name val="Times New Roman"/>
      <family val="1"/>
    </font>
    <font>
      <sz val="11"/>
      <color theme="1"/>
      <name val="Times New Roman"/>
      <family val="1"/>
    </font>
    <font>
      <sz val="12"/>
      <color theme="1"/>
      <name val="Calibri"/>
      <family val="2"/>
      <scheme val="minor"/>
    </font>
    <font>
      <b/>
      <sz val="12"/>
      <color theme="1"/>
      <name val="Times New Roman"/>
      <family val="1"/>
    </font>
    <font>
      <sz val="11"/>
      <color theme="4" tint="-0.499984740745262"/>
      <name val="Calibri"/>
      <family val="2"/>
      <scheme val="minor"/>
    </font>
    <font>
      <sz val="11"/>
      <name val="Calibri"/>
      <family val="2"/>
      <scheme val="minor"/>
    </font>
    <font>
      <b/>
      <sz val="16"/>
      <name val="Calibri"/>
      <family val="2"/>
      <scheme val="minor"/>
    </font>
    <font>
      <sz val="14"/>
      <color theme="1"/>
      <name val="Calibri"/>
      <family val="2"/>
      <scheme val="minor"/>
    </font>
    <font>
      <sz val="14"/>
      <name val="Calibri"/>
      <family val="2"/>
      <scheme val="minor"/>
    </font>
    <font>
      <sz val="26"/>
      <name val="Calibri"/>
      <family val="2"/>
      <scheme val="minor"/>
    </font>
    <font>
      <b/>
      <sz val="18"/>
      <name val="Calibri"/>
      <family val="2"/>
      <scheme val="minor"/>
    </font>
    <font>
      <b/>
      <sz val="14"/>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medium">
        <color theme="4" tint="-0.249977111117893"/>
      </left>
      <right/>
      <top/>
      <bottom style="thin">
        <color theme="4" tint="-0.249977111117893"/>
      </bottom>
      <diagonal/>
    </border>
    <border>
      <left/>
      <right/>
      <top/>
      <bottom style="thin">
        <color theme="4" tint="-0.249977111117893"/>
      </bottom>
      <diagonal/>
    </border>
    <border>
      <left/>
      <right style="medium">
        <color theme="4" tint="-0.249977111117893"/>
      </right>
      <top/>
      <bottom style="thin">
        <color theme="4" tint="-0.249977111117893"/>
      </bottom>
      <diagonal/>
    </border>
    <border>
      <left/>
      <right style="medium">
        <color theme="4" tint="-0.249977111117893"/>
      </right>
      <top style="thin">
        <color theme="4" tint="-0.249977111117893"/>
      </top>
      <bottom/>
      <diagonal/>
    </border>
    <border>
      <left style="medium">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medium">
        <color theme="4" tint="-0.249977111117893"/>
      </right>
      <top style="thin">
        <color theme="4" tint="-0.249977111117893"/>
      </top>
      <bottom style="thin">
        <color theme="4" tint="-0.249977111117893"/>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thin">
        <color theme="4" tint="-0.249977111117893"/>
      </top>
      <bottom/>
      <diagonal/>
    </border>
    <border>
      <left/>
      <right/>
      <top style="thin">
        <color theme="4" tint="-0.249977111117893"/>
      </top>
      <bottom/>
      <diagonal/>
    </border>
  </borders>
  <cellStyleXfs count="2">
    <xf numFmtId="0" fontId="0" fillId="0" borderId="0"/>
    <xf numFmtId="44" fontId="9" fillId="0" borderId="0" applyFont="0" applyFill="0" applyBorder="0" applyAlignment="0" applyProtection="0"/>
  </cellStyleXfs>
  <cellXfs count="100">
    <xf numFmtId="0" fontId="0" fillId="0" borderId="0" xfId="0"/>
    <xf numFmtId="0" fontId="10" fillId="0" borderId="0" xfId="0" applyFont="1"/>
    <xf numFmtId="0" fontId="11" fillId="0" borderId="0" xfId="0" applyFont="1"/>
    <xf numFmtId="0" fontId="12" fillId="0" borderId="0" xfId="0" applyFont="1"/>
    <xf numFmtId="0" fontId="10" fillId="0" borderId="0" xfId="0" applyFont="1" applyAlignment="1">
      <alignment wrapText="1"/>
    </xf>
    <xf numFmtId="0" fontId="13" fillId="0" borderId="0" xfId="0" applyFont="1" applyBorder="1"/>
    <xf numFmtId="0" fontId="10" fillId="0" borderId="0" xfId="0" applyFont="1" applyBorder="1"/>
    <xf numFmtId="0" fontId="0" fillId="0" borderId="0" xfId="0" applyBorder="1"/>
    <xf numFmtId="0" fontId="10" fillId="0" borderId="0" xfId="0" applyFont="1" applyBorder="1" applyAlignment="1">
      <alignment wrapText="1"/>
    </xf>
    <xf numFmtId="0" fontId="12" fillId="0" borderId="0" xfId="0" applyFont="1" applyBorder="1"/>
    <xf numFmtId="0" fontId="14" fillId="0" borderId="1" xfId="0" applyFont="1" applyBorder="1"/>
    <xf numFmtId="0" fontId="14" fillId="0" borderId="2" xfId="0" applyFont="1" applyBorder="1"/>
    <xf numFmtId="0" fontId="14" fillId="0" borderId="3" xfId="0" applyFont="1" applyBorder="1"/>
    <xf numFmtId="0" fontId="15" fillId="0" borderId="4" xfId="0" applyFont="1" applyBorder="1"/>
    <xf numFmtId="0" fontId="1" fillId="0" borderId="0" xfId="0" applyFont="1" applyBorder="1"/>
    <xf numFmtId="0" fontId="1" fillId="0" borderId="5" xfId="0" applyFont="1" applyBorder="1"/>
    <xf numFmtId="0" fontId="4" fillId="0" borderId="4" xfId="0" applyFont="1" applyFill="1" applyBorder="1"/>
    <xf numFmtId="0" fontId="1" fillId="0" borderId="0" xfId="0" applyFont="1" applyBorder="1" applyAlignment="1">
      <alignment wrapText="1"/>
    </xf>
    <xf numFmtId="0" fontId="15" fillId="0" borderId="5" xfId="0" applyFont="1" applyBorder="1" applyAlignment="1"/>
    <xf numFmtId="0" fontId="4" fillId="0" borderId="6" xfId="0" applyFont="1" applyBorder="1" applyAlignment="1">
      <alignment horizontal="center" vertical="center"/>
    </xf>
    <xf numFmtId="0" fontId="1" fillId="0" borderId="7" xfId="0" applyFont="1" applyFill="1" applyBorder="1" applyAlignment="1">
      <alignment wrapText="1"/>
    </xf>
    <xf numFmtId="42" fontId="1" fillId="0" borderId="8" xfId="1" applyNumberFormat="1" applyFont="1" applyFill="1" applyBorder="1" applyAlignment="1" applyProtection="1">
      <alignment wrapText="1"/>
      <protection locked="0"/>
    </xf>
    <xf numFmtId="0" fontId="1" fillId="0" borderId="7" xfId="0" applyFont="1" applyBorder="1" applyAlignment="1">
      <alignment wrapText="1"/>
    </xf>
    <xf numFmtId="42" fontId="1" fillId="0" borderId="8" xfId="1" applyNumberFormat="1" applyFont="1" applyBorder="1" applyAlignment="1" applyProtection="1">
      <alignment wrapText="1"/>
      <protection locked="0"/>
    </xf>
    <xf numFmtId="42" fontId="1" fillId="0" borderId="8" xfId="1" applyNumberFormat="1" applyFont="1" applyFill="1" applyBorder="1" applyAlignment="1">
      <alignment wrapText="1"/>
    </xf>
    <xf numFmtId="0" fontId="4" fillId="0" borderId="6" xfId="0" applyFont="1" applyBorder="1" applyAlignment="1">
      <alignment horizontal="center"/>
    </xf>
    <xf numFmtId="0" fontId="3" fillId="0" borderId="7" xfId="0" applyFont="1" applyFill="1" applyBorder="1" applyAlignment="1">
      <alignment wrapText="1"/>
    </xf>
    <xf numFmtId="0" fontId="1" fillId="0" borderId="8" xfId="0" applyFont="1" applyBorder="1" applyAlignment="1">
      <alignment wrapText="1"/>
    </xf>
    <xf numFmtId="0" fontId="4" fillId="0" borderId="9" xfId="0" applyFont="1" applyBorder="1" applyAlignment="1">
      <alignment horizontal="center" vertical="center"/>
    </xf>
    <xf numFmtId="0" fontId="3" fillId="0" borderId="10" xfId="0" applyFont="1" applyFill="1" applyBorder="1" applyAlignment="1">
      <alignment wrapText="1"/>
    </xf>
    <xf numFmtId="42" fontId="5" fillId="0" borderId="11" xfId="1" applyNumberFormat="1" applyFont="1" applyFill="1" applyBorder="1" applyAlignment="1">
      <alignment wrapText="1"/>
    </xf>
    <xf numFmtId="0" fontId="15" fillId="0" borderId="0" xfId="0" applyFont="1" applyBorder="1" applyAlignment="1">
      <alignment horizontal="center" vertical="center"/>
    </xf>
    <xf numFmtId="0" fontId="3" fillId="0" borderId="0" xfId="0" applyFont="1" applyFill="1" applyBorder="1" applyAlignment="1">
      <alignment wrapText="1"/>
    </xf>
    <xf numFmtId="44" fontId="5" fillId="0" borderId="0" xfId="1" applyFont="1" applyFill="1" applyBorder="1" applyAlignment="1">
      <alignment wrapText="1"/>
    </xf>
    <xf numFmtId="0" fontId="15" fillId="2" borderId="1" xfId="0" applyFont="1" applyFill="1" applyBorder="1" applyAlignment="1">
      <alignment horizontal="center"/>
    </xf>
    <xf numFmtId="0" fontId="1" fillId="2" borderId="2" xfId="0" applyFont="1" applyFill="1" applyBorder="1" applyAlignment="1">
      <alignment wrapText="1"/>
    </xf>
    <xf numFmtId="0" fontId="15" fillId="2" borderId="3" xfId="0" applyFont="1" applyFill="1" applyBorder="1"/>
    <xf numFmtId="0" fontId="2" fillId="2" borderId="12" xfId="0" applyFont="1" applyFill="1" applyBorder="1" applyAlignment="1">
      <alignment horizontal="center" wrapText="1"/>
    </xf>
    <xf numFmtId="0" fontId="16" fillId="2" borderId="13" xfId="0" applyFont="1" applyFill="1" applyBorder="1" applyAlignment="1">
      <alignment horizontal="center"/>
    </xf>
    <xf numFmtId="0" fontId="16" fillId="2" borderId="14" xfId="0" applyFont="1" applyFill="1" applyBorder="1" applyAlignment="1">
      <alignment horizontal="center"/>
    </xf>
    <xf numFmtId="42" fontId="7" fillId="0" borderId="15" xfId="0" applyNumberFormat="1" applyFont="1" applyBorder="1" applyAlignment="1" applyProtection="1"/>
    <xf numFmtId="0" fontId="1" fillId="2" borderId="4" xfId="0" applyFont="1" applyFill="1" applyBorder="1" applyAlignment="1" applyProtection="1"/>
    <xf numFmtId="0" fontId="15" fillId="2" borderId="0" xfId="0" applyFont="1" applyFill="1" applyBorder="1" applyAlignment="1" applyProtection="1"/>
    <xf numFmtId="0" fontId="15" fillId="2" borderId="5" xfId="0" applyFont="1" applyFill="1" applyBorder="1" applyAlignment="1" applyProtection="1"/>
    <xf numFmtId="0" fontId="8" fillId="2" borderId="4"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5" xfId="0" applyFont="1" applyFill="1" applyBorder="1" applyAlignment="1" applyProtection="1">
      <alignment horizontal="center"/>
    </xf>
    <xf numFmtId="0" fontId="8" fillId="0" borderId="0" xfId="0" applyFont="1" applyBorder="1" applyAlignment="1" applyProtection="1">
      <alignment horizontal="center"/>
    </xf>
    <xf numFmtId="0" fontId="15" fillId="0" borderId="0" xfId="0" applyFont="1" applyAlignment="1">
      <alignment horizontal="center"/>
    </xf>
    <xf numFmtId="0" fontId="15" fillId="0" borderId="0" xfId="0" applyFont="1" applyBorder="1"/>
    <xf numFmtId="0" fontId="8" fillId="2" borderId="19" xfId="0" applyFont="1" applyFill="1" applyBorder="1" applyAlignment="1" applyProtection="1">
      <alignment horizontal="center"/>
    </xf>
    <xf numFmtId="0" fontId="15" fillId="2" borderId="20" xfId="0" applyFont="1" applyFill="1" applyBorder="1" applyAlignment="1" applyProtection="1">
      <alignment horizontal="center"/>
    </xf>
    <xf numFmtId="0" fontId="15" fillId="2" borderId="21" xfId="0" applyFont="1" applyFill="1" applyBorder="1" applyAlignment="1" applyProtection="1">
      <alignment horizontal="center"/>
    </xf>
    <xf numFmtId="0" fontId="8" fillId="0" borderId="0" xfId="0" applyFont="1" applyBorder="1" applyAlignment="1" applyProtection="1">
      <alignment horizontal="center"/>
      <protection locked="0"/>
    </xf>
    <xf numFmtId="0" fontId="15" fillId="0" borderId="0" xfId="0" applyFont="1" applyAlignment="1">
      <alignment horizontal="center"/>
    </xf>
    <xf numFmtId="0" fontId="7" fillId="3" borderId="16" xfId="0" applyFont="1" applyFill="1" applyBorder="1" applyAlignment="1">
      <alignment horizontal="left" wrapText="1"/>
    </xf>
    <xf numFmtId="0" fontId="17" fillId="3" borderId="17" xfId="0" applyFont="1" applyFill="1" applyBorder="1" applyAlignment="1">
      <alignment horizontal="left"/>
    </xf>
    <xf numFmtId="0" fontId="17" fillId="3" borderId="18" xfId="0" applyFont="1" applyFill="1" applyBorder="1" applyAlignment="1">
      <alignment horizontal="left"/>
    </xf>
    <xf numFmtId="0" fontId="7" fillId="0" borderId="22" xfId="0" applyFont="1" applyBorder="1" applyAlignment="1" applyProtection="1"/>
    <xf numFmtId="0" fontId="21" fillId="0" borderId="23" xfId="0" applyFont="1" applyBorder="1" applyAlignment="1" applyProtection="1"/>
    <xf numFmtId="0" fontId="2" fillId="2" borderId="4"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5" xfId="0" applyFont="1" applyFill="1" applyBorder="1" applyAlignment="1" applyProtection="1">
      <alignment horizontal="center"/>
    </xf>
    <xf numFmtId="0" fontId="1" fillId="2" borderId="4" xfId="0" applyFont="1" applyFill="1" applyBorder="1" applyAlignment="1" applyProtection="1"/>
    <xf numFmtId="0" fontId="15" fillId="2" borderId="0" xfId="0" applyFont="1" applyFill="1" applyBorder="1" applyAlignment="1" applyProtection="1"/>
    <xf numFmtId="0" fontId="15" fillId="2" borderId="5" xfId="0" applyFont="1" applyFill="1" applyBorder="1" applyAlignment="1" applyProtection="1"/>
    <xf numFmtId="0" fontId="7" fillId="0" borderId="12" xfId="0" applyFont="1" applyBorder="1" applyAlignment="1" applyProtection="1"/>
    <xf numFmtId="0" fontId="0" fillId="0" borderId="13" xfId="0" applyBorder="1" applyAlignment="1"/>
    <xf numFmtId="0" fontId="0" fillId="0" borderId="14" xfId="0" applyBorder="1" applyAlignment="1"/>
    <xf numFmtId="0" fontId="7" fillId="2" borderId="4" xfId="0" applyFont="1" applyFill="1" applyBorder="1" applyAlignment="1" applyProtection="1">
      <alignment horizontal="center"/>
    </xf>
    <xf numFmtId="0" fontId="21" fillId="2" borderId="0" xfId="0" applyFont="1" applyFill="1" applyBorder="1" applyAlignment="1" applyProtection="1">
      <alignment horizontal="center"/>
    </xf>
    <xf numFmtId="0" fontId="21" fillId="2" borderId="5" xfId="0" applyFont="1" applyFill="1" applyBorder="1" applyAlignment="1" applyProtection="1">
      <alignment horizontal="center"/>
    </xf>
    <xf numFmtId="0" fontId="22" fillId="2" borderId="0" xfId="0" applyFont="1" applyFill="1" applyBorder="1" applyAlignment="1" applyProtection="1">
      <alignment horizontal="center"/>
    </xf>
    <xf numFmtId="0" fontId="22" fillId="2" borderId="5" xfId="0" applyFont="1" applyFill="1" applyBorder="1" applyAlignment="1" applyProtection="1">
      <alignment horizontal="center"/>
    </xf>
    <xf numFmtId="0" fontId="7" fillId="0" borderId="22" xfId="0" applyFont="1" applyBorder="1" applyAlignment="1" applyProtection="1">
      <alignment wrapText="1"/>
    </xf>
    <xf numFmtId="0" fontId="0" fillId="0" borderId="23" xfId="0" applyBorder="1" applyAlignment="1">
      <alignment wrapText="1"/>
    </xf>
    <xf numFmtId="0" fontId="0" fillId="0" borderId="15"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2" fillId="0" borderId="0" xfId="0" applyFont="1" applyBorder="1" applyAlignment="1">
      <alignment horizontal="center" wrapText="1"/>
    </xf>
    <xf numFmtId="0" fontId="15" fillId="0" borderId="5" xfId="0" applyFont="1" applyBorder="1" applyAlignment="1"/>
    <xf numFmtId="0" fontId="3" fillId="0" borderId="0" xfId="0" applyFont="1" applyBorder="1" applyAlignment="1">
      <alignment horizontal="center"/>
    </xf>
    <xf numFmtId="0" fontId="7" fillId="0" borderId="12" xfId="0" applyFont="1" applyBorder="1" applyAlignment="1" applyProtection="1">
      <protection locked="0"/>
    </xf>
    <xf numFmtId="0" fontId="18" fillId="0" borderId="13" xfId="0" applyFont="1" applyBorder="1" applyAlignment="1" applyProtection="1">
      <protection locked="0"/>
    </xf>
    <xf numFmtId="0" fontId="18" fillId="0" borderId="14" xfId="0" applyFont="1" applyBorder="1" applyAlignment="1" applyProtection="1">
      <protection locked="0"/>
    </xf>
    <xf numFmtId="0" fontId="6" fillId="2" borderId="4" xfId="0" applyFont="1" applyFill="1" applyBorder="1" applyAlignment="1">
      <alignment horizontal="center" wrapText="1"/>
    </xf>
    <xf numFmtId="0" fontId="19" fillId="2" borderId="0" xfId="0" applyFont="1" applyFill="1" applyBorder="1" applyAlignment="1">
      <alignment horizontal="center"/>
    </xf>
    <xf numFmtId="0" fontId="19" fillId="2" borderId="5" xfId="0" applyFont="1" applyFill="1" applyBorder="1" applyAlignment="1">
      <alignment horizontal="center"/>
    </xf>
    <xf numFmtId="0" fontId="5" fillId="2" borderId="4" xfId="0" applyFont="1" applyFill="1" applyBorder="1" applyAlignment="1">
      <alignment horizontal="center" wrapText="1"/>
    </xf>
    <xf numFmtId="0" fontId="20" fillId="2" borderId="0" xfId="0" applyFont="1" applyFill="1" applyBorder="1" applyAlignment="1">
      <alignment horizontal="center"/>
    </xf>
    <xf numFmtId="0" fontId="20" fillId="2" borderId="5" xfId="0" applyFont="1" applyFill="1" applyBorder="1" applyAlignment="1">
      <alignment horizontal="center"/>
    </xf>
    <xf numFmtId="0" fontId="1" fillId="0" borderId="4" xfId="0" applyFont="1" applyBorder="1" applyAlignment="1">
      <alignment wrapText="1"/>
    </xf>
    <xf numFmtId="0" fontId="15" fillId="0" borderId="0" xfId="0" applyFont="1" applyBorder="1" applyAlignment="1"/>
    <xf numFmtId="0" fontId="3" fillId="2" borderId="6" xfId="0" applyFont="1" applyFill="1" applyBorder="1" applyAlignment="1">
      <alignment wrapText="1"/>
    </xf>
    <xf numFmtId="0" fontId="15" fillId="2" borderId="7" xfId="0" applyFont="1" applyFill="1" applyBorder="1" applyAlignment="1"/>
    <xf numFmtId="0" fontId="15" fillId="2" borderId="8" xfId="0" applyFont="1" applyFill="1" applyBorder="1" applyAlignment="1"/>
    <xf numFmtId="0" fontId="4" fillId="2" borderId="7" xfId="0" applyFont="1" applyFill="1" applyBorder="1" applyAlignment="1"/>
    <xf numFmtId="0" fontId="4" fillId="2" borderId="8" xfId="0" applyFont="1" applyFill="1" applyBorder="1" applyAlignment="1"/>
    <xf numFmtId="0" fontId="3" fillId="2" borderId="6" xfId="0"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4"/>
  <sheetViews>
    <sheetView showGridLines="0" tabSelected="1" topLeftCell="A8" zoomScaleNormal="100" workbookViewId="0">
      <selection activeCell="A9" sqref="A9:C9"/>
    </sheetView>
  </sheetViews>
  <sheetFormatPr baseColWidth="10" defaultColWidth="8.83203125" defaultRowHeight="15" x14ac:dyDescent="0.2"/>
  <cols>
    <col min="1" max="1" width="6" customWidth="1"/>
    <col min="2" max="2" width="63.1640625" customWidth="1"/>
    <col min="3" max="3" width="29.6640625" customWidth="1"/>
    <col min="4" max="4" width="2.5" customWidth="1"/>
  </cols>
  <sheetData>
    <row r="1" spans="1:16" x14ac:dyDescent="0.2">
      <c r="A1" s="10"/>
      <c r="B1" s="11"/>
      <c r="C1" s="12"/>
      <c r="D1" s="7"/>
    </row>
    <row r="2" spans="1:16" ht="16" x14ac:dyDescent="0.2">
      <c r="A2" s="13"/>
      <c r="B2" s="80" t="s">
        <v>0</v>
      </c>
      <c r="C2" s="81"/>
      <c r="D2" s="5"/>
      <c r="E2" s="1"/>
      <c r="F2" s="1"/>
      <c r="G2" s="1"/>
      <c r="H2" s="1"/>
      <c r="I2" s="1"/>
      <c r="J2" s="1"/>
      <c r="K2" s="1"/>
      <c r="L2" s="1"/>
      <c r="M2" s="1"/>
      <c r="N2" s="1"/>
      <c r="O2" s="2"/>
      <c r="P2" s="2"/>
    </row>
    <row r="3" spans="1:16" ht="16" x14ac:dyDescent="0.2">
      <c r="A3" s="13"/>
      <c r="B3" s="82" t="s">
        <v>1</v>
      </c>
      <c r="C3" s="81"/>
      <c r="D3" s="5"/>
      <c r="E3" s="1"/>
      <c r="F3" s="1"/>
      <c r="G3" s="1"/>
      <c r="H3" s="1"/>
      <c r="I3" s="1"/>
      <c r="J3" s="1"/>
      <c r="K3" s="1"/>
      <c r="L3" s="1"/>
      <c r="M3" s="1"/>
      <c r="N3" s="1"/>
      <c r="O3" s="2"/>
      <c r="P3" s="2"/>
    </row>
    <row r="4" spans="1:16" ht="9" customHeight="1" x14ac:dyDescent="0.2">
      <c r="A4" s="13"/>
      <c r="B4" s="14"/>
      <c r="C4" s="15"/>
      <c r="D4" s="6"/>
      <c r="E4" s="1"/>
      <c r="F4" s="1"/>
      <c r="G4" s="1"/>
      <c r="H4" s="1"/>
      <c r="I4" s="1"/>
      <c r="J4" s="1"/>
      <c r="K4" s="1"/>
      <c r="L4" s="1"/>
      <c r="M4" s="1"/>
      <c r="N4" s="1"/>
      <c r="O4" s="2"/>
      <c r="P4" s="2"/>
    </row>
    <row r="5" spans="1:16" ht="60.5" customHeight="1" x14ac:dyDescent="0.2">
      <c r="A5" s="92" t="s">
        <v>12</v>
      </c>
      <c r="B5" s="93"/>
      <c r="C5" s="81"/>
      <c r="D5" s="6"/>
      <c r="E5" s="1"/>
      <c r="F5" s="1"/>
      <c r="G5" s="1"/>
      <c r="H5" s="1"/>
      <c r="I5" s="1"/>
      <c r="J5" s="1"/>
      <c r="K5" s="1"/>
      <c r="L5" s="1"/>
      <c r="M5" s="1"/>
      <c r="N5" s="1"/>
      <c r="O5" s="2"/>
      <c r="P5" s="2"/>
    </row>
    <row r="6" spans="1:16" ht="38.75" customHeight="1" x14ac:dyDescent="0.2">
      <c r="A6" s="16" t="s">
        <v>8</v>
      </c>
      <c r="B6" s="17"/>
      <c r="C6" s="18"/>
      <c r="D6" s="6"/>
      <c r="E6" s="1"/>
      <c r="F6" s="1"/>
      <c r="G6" s="1"/>
      <c r="H6" s="1"/>
      <c r="I6" s="1"/>
      <c r="J6" s="1"/>
      <c r="K6" s="1"/>
      <c r="L6" s="1"/>
      <c r="M6" s="1"/>
      <c r="N6" s="1"/>
      <c r="O6" s="2"/>
      <c r="P6" s="2"/>
    </row>
    <row r="7" spans="1:16" ht="25.25" customHeight="1" x14ac:dyDescent="0.2">
      <c r="A7" s="94" t="s">
        <v>6</v>
      </c>
      <c r="B7" s="95"/>
      <c r="C7" s="96"/>
      <c r="D7" s="6"/>
      <c r="E7" s="6"/>
      <c r="F7" s="1"/>
      <c r="G7" s="1"/>
      <c r="H7" s="1"/>
      <c r="I7" s="1"/>
      <c r="J7" s="1"/>
      <c r="K7" s="1"/>
      <c r="L7" s="1"/>
      <c r="M7" s="1"/>
      <c r="N7" s="1"/>
      <c r="O7" s="2"/>
      <c r="P7" s="2"/>
    </row>
    <row r="8" spans="1:16" ht="40.25" customHeight="1" x14ac:dyDescent="0.2">
      <c r="A8" s="19">
        <v>1</v>
      </c>
      <c r="B8" s="20" t="s">
        <v>13</v>
      </c>
      <c r="C8" s="21">
        <v>0</v>
      </c>
      <c r="D8" s="8"/>
      <c r="E8" s="8"/>
      <c r="F8" s="4"/>
      <c r="G8" s="4"/>
      <c r="H8" s="4"/>
      <c r="I8" s="4"/>
      <c r="J8" s="1"/>
      <c r="K8" s="1"/>
      <c r="L8" s="1"/>
      <c r="M8" s="1"/>
      <c r="N8" s="1"/>
      <c r="O8" s="2"/>
      <c r="P8" s="2"/>
    </row>
    <row r="9" spans="1:16" ht="70.25" customHeight="1" x14ac:dyDescent="0.2">
      <c r="A9" s="94" t="s">
        <v>7</v>
      </c>
      <c r="B9" s="97"/>
      <c r="C9" s="98"/>
      <c r="D9" s="8"/>
      <c r="E9" s="8"/>
      <c r="F9" s="4"/>
      <c r="G9" s="4"/>
      <c r="H9" s="4"/>
      <c r="I9" s="4"/>
      <c r="J9" s="1"/>
      <c r="K9" s="1"/>
      <c r="L9" s="1"/>
      <c r="M9" s="1"/>
      <c r="N9" s="1"/>
      <c r="O9" s="2"/>
      <c r="P9" s="2"/>
    </row>
    <row r="10" spans="1:16" ht="33" customHeight="1" x14ac:dyDescent="0.2">
      <c r="A10" s="19">
        <v>2</v>
      </c>
      <c r="B10" s="22" t="s">
        <v>14</v>
      </c>
      <c r="C10" s="23">
        <v>0</v>
      </c>
      <c r="D10" s="8"/>
      <c r="E10" s="8"/>
      <c r="F10" s="4"/>
      <c r="G10" s="4"/>
      <c r="H10" s="4"/>
      <c r="I10" s="4"/>
      <c r="J10" s="1"/>
      <c r="K10" s="1"/>
      <c r="L10" s="1"/>
      <c r="M10" s="1"/>
      <c r="N10" s="1"/>
      <c r="O10" s="2"/>
      <c r="P10" s="2"/>
    </row>
    <row r="11" spans="1:16" ht="54" customHeight="1" x14ac:dyDescent="0.2">
      <c r="A11" s="19">
        <v>3</v>
      </c>
      <c r="B11" s="20" t="s">
        <v>15</v>
      </c>
      <c r="C11" s="21">
        <v>0</v>
      </c>
      <c r="D11" s="8"/>
      <c r="E11" s="8"/>
      <c r="F11" s="4"/>
      <c r="G11" s="4"/>
      <c r="H11" s="4"/>
      <c r="I11" s="4"/>
      <c r="J11" s="1"/>
      <c r="K11" s="1"/>
      <c r="L11" s="1"/>
      <c r="M11" s="1"/>
      <c r="N11" s="1"/>
      <c r="O11" s="2"/>
      <c r="P11" s="2"/>
    </row>
    <row r="12" spans="1:16" ht="50" customHeight="1" x14ac:dyDescent="0.2">
      <c r="A12" s="19">
        <v>4</v>
      </c>
      <c r="B12" s="22" t="s">
        <v>16</v>
      </c>
      <c r="C12" s="23">
        <v>0</v>
      </c>
      <c r="D12" s="8"/>
      <c r="E12" s="8"/>
      <c r="F12" s="4"/>
      <c r="G12" s="4"/>
      <c r="H12" s="4"/>
      <c r="I12" s="4"/>
      <c r="J12" s="1"/>
      <c r="K12" s="1"/>
      <c r="L12" s="1"/>
      <c r="M12" s="1"/>
      <c r="N12" s="1"/>
      <c r="O12" s="2"/>
      <c r="P12" s="2"/>
    </row>
    <row r="13" spans="1:16" ht="32" customHeight="1" x14ac:dyDescent="0.2">
      <c r="A13" s="19">
        <v>5</v>
      </c>
      <c r="B13" s="20" t="s">
        <v>17</v>
      </c>
      <c r="C13" s="21">
        <v>0</v>
      </c>
      <c r="D13" s="8"/>
      <c r="E13" s="8"/>
      <c r="F13" s="4"/>
      <c r="G13" s="4"/>
      <c r="H13" s="4"/>
      <c r="I13" s="4"/>
      <c r="J13" s="1"/>
      <c r="K13" s="1"/>
      <c r="L13" s="1"/>
      <c r="M13" s="1"/>
      <c r="N13" s="1"/>
      <c r="O13" s="2"/>
      <c r="P13" s="2"/>
    </row>
    <row r="14" spans="1:16" ht="35.75" customHeight="1" x14ac:dyDescent="0.2">
      <c r="A14" s="19">
        <v>6</v>
      </c>
      <c r="B14" s="22" t="s">
        <v>18</v>
      </c>
      <c r="C14" s="24">
        <v>0</v>
      </c>
      <c r="D14" s="8"/>
      <c r="E14" s="8"/>
      <c r="F14" s="4"/>
      <c r="G14" s="4"/>
      <c r="H14" s="4"/>
      <c r="I14" s="4"/>
      <c r="J14" s="1"/>
      <c r="K14" s="1"/>
      <c r="L14" s="1"/>
      <c r="M14" s="1"/>
      <c r="N14" s="1"/>
      <c r="O14" s="2"/>
      <c r="P14" s="2"/>
    </row>
    <row r="15" spans="1:16" ht="25.5" customHeight="1" x14ac:dyDescent="0.2">
      <c r="A15" s="99" t="s">
        <v>9</v>
      </c>
      <c r="B15" s="97"/>
      <c r="C15" s="98"/>
      <c r="D15" s="8"/>
      <c r="E15" s="8"/>
      <c r="F15" s="4"/>
      <c r="G15" s="4"/>
      <c r="H15" s="4"/>
      <c r="I15" s="4"/>
      <c r="J15" s="1"/>
      <c r="K15" s="1"/>
      <c r="L15" s="1"/>
      <c r="M15" s="1"/>
      <c r="N15" s="1"/>
      <c r="O15" s="2"/>
      <c r="P15" s="2"/>
    </row>
    <row r="16" spans="1:16" ht="47" customHeight="1" x14ac:dyDescent="0.2">
      <c r="A16" s="19">
        <v>7</v>
      </c>
      <c r="B16" s="20" t="s">
        <v>19</v>
      </c>
      <c r="C16" s="24">
        <f>C8-C14</f>
        <v>0</v>
      </c>
      <c r="D16" s="8"/>
      <c r="E16" s="8"/>
      <c r="F16" s="4"/>
      <c r="G16" s="4"/>
      <c r="H16" s="4"/>
      <c r="I16" s="4"/>
      <c r="J16" s="1"/>
      <c r="K16" s="1"/>
      <c r="L16" s="1"/>
      <c r="M16" s="1"/>
      <c r="N16" s="1"/>
      <c r="O16" s="2"/>
      <c r="P16" s="2"/>
    </row>
    <row r="17" spans="1:16" ht="25.5" customHeight="1" x14ac:dyDescent="0.2">
      <c r="A17" s="94" t="s">
        <v>10</v>
      </c>
      <c r="B17" s="97"/>
      <c r="C17" s="98"/>
      <c r="D17" s="8"/>
      <c r="E17" s="8"/>
      <c r="F17" s="4"/>
      <c r="G17" s="4"/>
      <c r="H17" s="4"/>
      <c r="I17" s="4"/>
      <c r="J17" s="1"/>
      <c r="K17" s="1"/>
      <c r="L17" s="1"/>
      <c r="M17" s="1"/>
      <c r="N17" s="1"/>
      <c r="O17" s="2"/>
      <c r="P17" s="2"/>
    </row>
    <row r="18" spans="1:16" ht="25.5" hidden="1" customHeight="1" x14ac:dyDescent="0.2">
      <c r="A18" s="25"/>
      <c r="B18" s="26"/>
      <c r="C18" s="27">
        <f>IF($C$16&gt;3000000,($C$16-3000000)*0.0012+4800,IF($C$16&gt;1000000,($C$16-1000000)*0.0015+1800,$C$16*0.0018))</f>
        <v>0</v>
      </c>
      <c r="D18" s="8"/>
      <c r="E18" s="8"/>
      <c r="F18" s="4"/>
      <c r="G18" s="4"/>
      <c r="H18" s="4"/>
      <c r="I18" s="4"/>
      <c r="J18" s="1"/>
      <c r="K18" s="1"/>
      <c r="L18" s="1"/>
      <c r="M18" s="1"/>
      <c r="N18" s="1"/>
      <c r="O18" s="2"/>
      <c r="P18" s="2"/>
    </row>
    <row r="19" spans="1:16" ht="102" customHeight="1" thickBot="1" x14ac:dyDescent="0.3">
      <c r="A19" s="28">
        <v>8</v>
      </c>
      <c r="B19" s="29" t="s">
        <v>20</v>
      </c>
      <c r="C19" s="30">
        <f>IF($C$18&gt;12000,12000,IF($C$18&lt;300,300,$C$18))</f>
        <v>300</v>
      </c>
      <c r="D19" s="8"/>
      <c r="E19" s="8"/>
      <c r="F19" s="4"/>
      <c r="G19" s="4"/>
      <c r="H19" s="4"/>
      <c r="I19" s="4"/>
      <c r="J19" s="1"/>
      <c r="K19" s="1"/>
      <c r="L19" s="1"/>
      <c r="M19" s="1"/>
      <c r="N19" s="1"/>
      <c r="O19" s="2"/>
      <c r="P19" s="2"/>
    </row>
    <row r="20" spans="1:16" ht="17" customHeight="1" thickBot="1" x14ac:dyDescent="0.3">
      <c r="A20" s="31"/>
      <c r="B20" s="32"/>
      <c r="C20" s="33"/>
      <c r="D20" s="8"/>
      <c r="E20" s="8"/>
      <c r="F20" s="4"/>
      <c r="G20" s="4"/>
      <c r="H20" s="4"/>
      <c r="I20" s="4"/>
      <c r="J20" s="1"/>
      <c r="K20" s="1"/>
      <c r="L20" s="1"/>
      <c r="M20" s="1"/>
      <c r="N20" s="1"/>
      <c r="O20" s="2"/>
      <c r="P20" s="2"/>
    </row>
    <row r="21" spans="1:16" ht="20.75" customHeight="1" x14ac:dyDescent="0.2">
      <c r="A21" s="34"/>
      <c r="B21" s="35"/>
      <c r="C21" s="36"/>
      <c r="D21" s="8"/>
      <c r="E21" s="8"/>
      <c r="F21" s="4"/>
      <c r="G21" s="4"/>
      <c r="H21" s="4"/>
      <c r="I21" s="4"/>
      <c r="J21" s="1"/>
      <c r="K21" s="1"/>
      <c r="L21" s="1"/>
      <c r="M21" s="1"/>
      <c r="N21" s="1"/>
      <c r="O21" s="2"/>
      <c r="P21" s="2"/>
    </row>
    <row r="22" spans="1:16" ht="27.5" customHeight="1" x14ac:dyDescent="0.4">
      <c r="A22" s="86" t="s">
        <v>0</v>
      </c>
      <c r="B22" s="87"/>
      <c r="C22" s="88"/>
      <c r="D22" s="8"/>
      <c r="E22" s="8"/>
      <c r="F22" s="4"/>
      <c r="G22" s="4"/>
      <c r="H22" s="4"/>
      <c r="I22" s="4"/>
      <c r="J22" s="1"/>
      <c r="K22" s="1"/>
      <c r="L22" s="1"/>
      <c r="M22" s="1"/>
      <c r="N22" s="1"/>
      <c r="O22" s="2"/>
      <c r="P22" s="2"/>
    </row>
    <row r="23" spans="1:16" ht="37.25" customHeight="1" x14ac:dyDescent="0.3">
      <c r="A23" s="89" t="s">
        <v>27</v>
      </c>
      <c r="B23" s="90"/>
      <c r="C23" s="91"/>
      <c r="D23" s="8"/>
      <c r="E23" s="8"/>
      <c r="F23" s="4"/>
      <c r="G23" s="4"/>
      <c r="H23" s="4"/>
      <c r="I23" s="4"/>
      <c r="J23" s="1"/>
      <c r="K23" s="1"/>
      <c r="L23" s="1"/>
      <c r="M23" s="1"/>
      <c r="N23" s="1"/>
      <c r="O23" s="2"/>
      <c r="P23" s="2"/>
    </row>
    <row r="24" spans="1:16" ht="22.25" customHeight="1" x14ac:dyDescent="0.25">
      <c r="A24" s="37"/>
      <c r="B24" s="38"/>
      <c r="C24" s="39"/>
      <c r="D24" s="8"/>
      <c r="E24" s="8"/>
      <c r="F24" s="4"/>
      <c r="G24" s="4"/>
      <c r="H24" s="4"/>
      <c r="I24" s="4"/>
      <c r="J24" s="1"/>
      <c r="K24" s="1"/>
      <c r="L24" s="1"/>
      <c r="M24" s="1"/>
      <c r="N24" s="1"/>
      <c r="O24" s="2"/>
      <c r="P24" s="2"/>
    </row>
    <row r="25" spans="1:16" ht="22.25" customHeight="1" x14ac:dyDescent="0.25">
      <c r="A25" s="55" t="s">
        <v>23</v>
      </c>
      <c r="B25" s="56"/>
      <c r="C25" s="57"/>
      <c r="D25" s="8"/>
      <c r="E25" s="8"/>
      <c r="F25" s="4"/>
      <c r="G25" s="4"/>
      <c r="H25" s="4"/>
      <c r="I25" s="4"/>
      <c r="J25" s="1"/>
      <c r="K25" s="1"/>
      <c r="L25" s="1"/>
      <c r="M25" s="1"/>
      <c r="N25" s="1"/>
      <c r="O25" s="2"/>
      <c r="P25" s="2"/>
    </row>
    <row r="26" spans="1:16" ht="19" x14ac:dyDescent="0.25">
      <c r="A26" s="83" t="s">
        <v>2</v>
      </c>
      <c r="B26" s="84"/>
      <c r="C26" s="85"/>
      <c r="D26" s="6"/>
      <c r="E26" s="6"/>
      <c r="F26" s="1"/>
      <c r="G26" s="1"/>
      <c r="H26" s="1"/>
      <c r="I26" s="1"/>
      <c r="J26" s="1"/>
      <c r="K26" s="1"/>
      <c r="L26" s="1"/>
      <c r="M26" s="1"/>
      <c r="N26" s="1"/>
      <c r="O26" s="2"/>
      <c r="P26" s="2"/>
    </row>
    <row r="27" spans="1:16" ht="23.75" customHeight="1" x14ac:dyDescent="0.25">
      <c r="A27" s="55" t="s">
        <v>3</v>
      </c>
      <c r="B27" s="56"/>
      <c r="C27" s="57"/>
      <c r="D27" s="6"/>
      <c r="E27" s="6"/>
      <c r="F27" s="1"/>
      <c r="G27" s="1"/>
      <c r="H27" s="1"/>
      <c r="I27" s="1"/>
      <c r="J27" s="1"/>
      <c r="K27" s="1"/>
      <c r="L27" s="1"/>
      <c r="M27" s="1"/>
      <c r="N27" s="1"/>
      <c r="O27" s="2"/>
      <c r="P27" s="2"/>
    </row>
    <row r="28" spans="1:16" ht="23.75" customHeight="1" x14ac:dyDescent="0.25">
      <c r="A28" s="55" t="s">
        <v>21</v>
      </c>
      <c r="B28" s="56"/>
      <c r="C28" s="57"/>
      <c r="D28" s="6"/>
      <c r="E28" s="6"/>
      <c r="F28" s="1"/>
      <c r="G28" s="1"/>
      <c r="H28" s="1"/>
      <c r="I28" s="1"/>
      <c r="J28" s="1"/>
      <c r="K28" s="1"/>
      <c r="L28" s="1"/>
      <c r="M28" s="1"/>
      <c r="N28" s="1"/>
      <c r="O28" s="2"/>
      <c r="P28" s="2"/>
    </row>
    <row r="29" spans="1:16" ht="23.75" customHeight="1" x14ac:dyDescent="0.25">
      <c r="A29" s="55" t="s">
        <v>22</v>
      </c>
      <c r="B29" s="56"/>
      <c r="C29" s="57"/>
      <c r="D29" s="6"/>
      <c r="E29" s="6"/>
      <c r="F29" s="1"/>
      <c r="G29" s="1"/>
      <c r="H29" s="1"/>
      <c r="I29" s="1"/>
      <c r="J29" s="1"/>
      <c r="K29" s="1"/>
      <c r="L29" s="1"/>
      <c r="M29" s="1"/>
      <c r="N29" s="1"/>
      <c r="O29" s="2"/>
      <c r="P29" s="2"/>
    </row>
    <row r="30" spans="1:16" ht="23.75" customHeight="1" x14ac:dyDescent="0.25">
      <c r="A30" s="55" t="s">
        <v>24</v>
      </c>
      <c r="B30" s="56"/>
      <c r="C30" s="57"/>
      <c r="D30" s="6"/>
      <c r="E30" s="6"/>
      <c r="F30" s="1"/>
      <c r="G30" s="1"/>
      <c r="H30" s="1"/>
      <c r="I30" s="1"/>
      <c r="J30" s="1"/>
      <c r="K30" s="1"/>
      <c r="L30" s="1"/>
      <c r="M30" s="1"/>
      <c r="N30" s="1"/>
      <c r="O30" s="2"/>
      <c r="P30" s="2"/>
    </row>
    <row r="31" spans="1:16" ht="25.5" customHeight="1" x14ac:dyDescent="0.25">
      <c r="A31" s="58" t="s">
        <v>25</v>
      </c>
      <c r="B31" s="59"/>
      <c r="C31" s="40">
        <f>C19</f>
        <v>300</v>
      </c>
      <c r="D31" s="9"/>
      <c r="E31" s="9"/>
      <c r="F31" s="3"/>
      <c r="G31" s="3"/>
      <c r="H31" s="3"/>
      <c r="I31" s="3"/>
      <c r="J31" s="3"/>
      <c r="K31" s="3"/>
      <c r="L31" s="3"/>
      <c r="M31" s="3"/>
      <c r="N31" s="3"/>
    </row>
    <row r="32" spans="1:16" ht="15.75" customHeight="1" x14ac:dyDescent="0.2">
      <c r="A32" s="66"/>
      <c r="B32" s="67"/>
      <c r="C32" s="68"/>
      <c r="D32" s="9"/>
      <c r="E32" s="9"/>
      <c r="F32" s="3"/>
      <c r="G32" s="3"/>
      <c r="H32" s="3"/>
      <c r="I32" s="3"/>
      <c r="J32" s="3"/>
      <c r="K32" s="3"/>
      <c r="L32" s="3"/>
      <c r="M32" s="3"/>
      <c r="N32" s="3"/>
    </row>
    <row r="33" spans="1:14" ht="38.75" customHeight="1" x14ac:dyDescent="0.2">
      <c r="A33" s="74"/>
      <c r="B33" s="75"/>
      <c r="C33" s="76"/>
      <c r="D33" s="9"/>
      <c r="E33" s="9"/>
      <c r="F33" s="3"/>
      <c r="G33" s="3"/>
      <c r="H33" s="3"/>
      <c r="I33" s="3"/>
      <c r="J33" s="3"/>
      <c r="K33" s="3"/>
      <c r="L33" s="3"/>
      <c r="M33" s="3"/>
      <c r="N33" s="3"/>
    </row>
    <row r="34" spans="1:14" ht="38.75" customHeight="1" x14ac:dyDescent="0.2">
      <c r="A34" s="77"/>
      <c r="B34" s="78"/>
      <c r="C34" s="79"/>
      <c r="D34" s="9"/>
      <c r="E34" s="9"/>
      <c r="F34" s="3"/>
      <c r="G34" s="3"/>
      <c r="H34" s="3"/>
      <c r="I34" s="3"/>
      <c r="J34" s="3"/>
      <c r="K34" s="3"/>
      <c r="L34" s="3"/>
      <c r="M34" s="3"/>
      <c r="N34" s="3"/>
    </row>
    <row r="35" spans="1:14" ht="16" x14ac:dyDescent="0.2">
      <c r="A35" s="41"/>
      <c r="B35" s="42"/>
      <c r="C35" s="43"/>
      <c r="D35" s="9"/>
      <c r="E35" s="9"/>
      <c r="F35" s="3"/>
      <c r="G35" s="3"/>
      <c r="H35" s="3"/>
      <c r="I35" s="3"/>
      <c r="J35" s="3"/>
      <c r="K35" s="3"/>
      <c r="L35" s="3"/>
      <c r="M35" s="3"/>
      <c r="N35" s="3"/>
    </row>
    <row r="36" spans="1:14" ht="21" x14ac:dyDescent="0.25">
      <c r="A36" s="60" t="s">
        <v>11</v>
      </c>
      <c r="B36" s="61"/>
      <c r="C36" s="62"/>
      <c r="D36" s="9"/>
      <c r="E36" s="9"/>
      <c r="F36" s="3"/>
      <c r="G36" s="3"/>
      <c r="H36" s="3"/>
      <c r="I36" s="3"/>
      <c r="J36" s="3"/>
      <c r="K36" s="3"/>
      <c r="L36" s="3"/>
      <c r="M36" s="3"/>
      <c r="N36" s="3"/>
    </row>
    <row r="37" spans="1:14" ht="16" x14ac:dyDescent="0.2">
      <c r="A37" s="63"/>
      <c r="B37" s="64"/>
      <c r="C37" s="65"/>
      <c r="D37" s="9"/>
      <c r="E37" s="9"/>
      <c r="F37" s="3"/>
      <c r="G37" s="3"/>
      <c r="H37" s="3"/>
      <c r="I37" s="3"/>
      <c r="J37" s="3"/>
      <c r="K37" s="3"/>
      <c r="L37" s="3"/>
      <c r="M37" s="3"/>
      <c r="N37" s="3"/>
    </row>
    <row r="38" spans="1:14" ht="19" x14ac:dyDescent="0.25">
      <c r="A38" s="69" t="s">
        <v>0</v>
      </c>
      <c r="B38" s="70"/>
      <c r="C38" s="71"/>
      <c r="D38" s="9"/>
      <c r="E38" s="9"/>
      <c r="F38" s="3"/>
      <c r="G38" s="3"/>
      <c r="H38" s="3"/>
      <c r="I38" s="3"/>
      <c r="J38" s="3"/>
      <c r="K38" s="3"/>
      <c r="L38" s="3"/>
      <c r="M38" s="3"/>
      <c r="N38" s="3"/>
    </row>
    <row r="39" spans="1:14" ht="19" x14ac:dyDescent="0.25">
      <c r="A39" s="69" t="s">
        <v>4</v>
      </c>
      <c r="B39" s="70"/>
      <c r="C39" s="71"/>
      <c r="D39" s="9"/>
      <c r="E39" s="9"/>
      <c r="F39" s="3"/>
      <c r="G39" s="3"/>
      <c r="H39" s="3"/>
      <c r="I39" s="3"/>
      <c r="J39" s="3"/>
      <c r="K39" s="3"/>
      <c r="L39" s="3"/>
      <c r="M39" s="3"/>
      <c r="N39" s="3"/>
    </row>
    <row r="40" spans="1:14" ht="18" x14ac:dyDescent="0.2">
      <c r="A40" s="69" t="s">
        <v>5</v>
      </c>
      <c r="B40" s="72"/>
      <c r="C40" s="73"/>
      <c r="D40" s="9"/>
      <c r="E40" s="9"/>
      <c r="F40" s="3"/>
      <c r="G40" s="3"/>
      <c r="H40" s="3"/>
      <c r="I40" s="3"/>
      <c r="J40" s="3"/>
      <c r="K40" s="3"/>
      <c r="L40" s="3"/>
      <c r="M40" s="3"/>
      <c r="N40" s="3"/>
    </row>
    <row r="41" spans="1:14" ht="18" x14ac:dyDescent="0.2">
      <c r="A41" s="44"/>
      <c r="B41" s="45"/>
      <c r="C41" s="46"/>
      <c r="D41" s="9"/>
      <c r="E41" s="9"/>
      <c r="F41" s="3"/>
      <c r="G41" s="3"/>
      <c r="H41" s="3"/>
      <c r="I41" s="3"/>
      <c r="J41" s="3"/>
      <c r="K41" s="3"/>
      <c r="L41" s="3"/>
      <c r="M41" s="3"/>
      <c r="N41" s="3"/>
    </row>
    <row r="42" spans="1:14" ht="18" x14ac:dyDescent="0.2">
      <c r="A42" s="44"/>
      <c r="B42" s="45"/>
      <c r="C42" s="46"/>
      <c r="D42" s="9"/>
      <c r="E42" s="9"/>
      <c r="F42" s="3"/>
      <c r="G42" s="3"/>
      <c r="H42" s="3"/>
      <c r="I42" s="3"/>
      <c r="J42" s="3"/>
      <c r="K42" s="3"/>
      <c r="L42" s="3"/>
      <c r="M42" s="3"/>
      <c r="N42" s="3"/>
    </row>
    <row r="43" spans="1:14" ht="19" thickBot="1" x14ac:dyDescent="0.25">
      <c r="A43" s="50" t="s">
        <v>26</v>
      </c>
      <c r="B43" s="51"/>
      <c r="C43" s="52"/>
      <c r="D43" s="9"/>
      <c r="E43" s="9"/>
      <c r="F43" s="3"/>
      <c r="G43" s="3"/>
      <c r="H43" s="3"/>
      <c r="I43" s="3"/>
      <c r="J43" s="3"/>
      <c r="K43" s="3"/>
      <c r="L43" s="3"/>
      <c r="M43" s="3"/>
      <c r="N43" s="3"/>
    </row>
    <row r="44" spans="1:14" ht="18" x14ac:dyDescent="0.2">
      <c r="A44" s="53"/>
      <c r="B44" s="54"/>
      <c r="C44" s="54"/>
      <c r="D44" s="9"/>
      <c r="E44" s="9"/>
      <c r="F44" s="3"/>
      <c r="G44" s="3"/>
      <c r="H44" s="3"/>
      <c r="I44" s="3"/>
      <c r="J44" s="3"/>
      <c r="K44" s="3"/>
      <c r="L44" s="3"/>
      <c r="M44" s="3"/>
      <c r="N44" s="3"/>
    </row>
    <row r="45" spans="1:14" ht="18" x14ac:dyDescent="0.2">
      <c r="A45" s="47"/>
      <c r="B45" s="48"/>
      <c r="C45" s="48"/>
      <c r="D45" s="9"/>
      <c r="E45" s="9"/>
      <c r="F45" s="3"/>
      <c r="G45" s="3"/>
      <c r="H45" s="3"/>
      <c r="I45" s="3"/>
      <c r="J45" s="3"/>
      <c r="K45" s="3"/>
      <c r="L45" s="3"/>
      <c r="M45" s="3"/>
      <c r="N45" s="3"/>
    </row>
    <row r="46" spans="1:14" ht="16" x14ac:dyDescent="0.2">
      <c r="A46" s="49"/>
      <c r="B46" s="49"/>
      <c r="C46" s="49"/>
      <c r="D46" s="9"/>
      <c r="E46" s="9"/>
      <c r="F46" s="3"/>
      <c r="G46" s="3"/>
      <c r="H46" s="3"/>
      <c r="I46" s="3"/>
      <c r="J46" s="3"/>
      <c r="K46" s="3"/>
      <c r="L46" s="3"/>
      <c r="M46" s="3"/>
      <c r="N46" s="3"/>
    </row>
    <row r="47" spans="1:14" x14ac:dyDescent="0.2">
      <c r="A47" s="49"/>
      <c r="B47" s="49"/>
      <c r="C47" s="49"/>
      <c r="D47" s="7"/>
    </row>
    <row r="48" spans="1:14" x14ac:dyDescent="0.2">
      <c r="A48" s="49"/>
      <c r="B48" s="49"/>
      <c r="C48" s="49"/>
      <c r="D48" s="7"/>
    </row>
    <row r="49" spans="1:4" x14ac:dyDescent="0.2">
      <c r="A49" s="49"/>
      <c r="B49" s="49"/>
      <c r="C49" s="49"/>
      <c r="D49" s="7"/>
    </row>
    <row r="50" spans="1:4" x14ac:dyDescent="0.2">
      <c r="A50" s="7"/>
      <c r="B50" s="7"/>
      <c r="C50" s="7"/>
      <c r="D50" s="7"/>
    </row>
    <row r="51" spans="1:4" x14ac:dyDescent="0.2">
      <c r="A51" s="7"/>
      <c r="B51" s="7"/>
      <c r="C51" s="7"/>
      <c r="D51" s="7"/>
    </row>
    <row r="52" spans="1:4" x14ac:dyDescent="0.2">
      <c r="A52" s="7"/>
      <c r="B52" s="7"/>
      <c r="C52" s="7"/>
      <c r="D52" s="7"/>
    </row>
    <row r="53" spans="1:4" x14ac:dyDescent="0.2">
      <c r="A53" s="7"/>
      <c r="B53" s="7"/>
      <c r="C53" s="7"/>
      <c r="D53" s="7"/>
    </row>
    <row r="54" spans="1:4" x14ac:dyDescent="0.2">
      <c r="D54" s="7"/>
    </row>
  </sheetData>
  <sheetProtection selectLockedCells="1"/>
  <mergeCells count="25">
    <mergeCell ref="B2:C2"/>
    <mergeCell ref="B3:C3"/>
    <mergeCell ref="A26:C26"/>
    <mergeCell ref="A22:C22"/>
    <mergeCell ref="A23:C23"/>
    <mergeCell ref="A5:C5"/>
    <mergeCell ref="A7:C7"/>
    <mergeCell ref="A9:C9"/>
    <mergeCell ref="A15:C15"/>
    <mergeCell ref="A17:C17"/>
    <mergeCell ref="A43:C43"/>
    <mergeCell ref="A44:C44"/>
    <mergeCell ref="A25:C25"/>
    <mergeCell ref="A31:B31"/>
    <mergeCell ref="A36:C36"/>
    <mergeCell ref="A37:C37"/>
    <mergeCell ref="A32:C32"/>
    <mergeCell ref="A39:C39"/>
    <mergeCell ref="A40:C40"/>
    <mergeCell ref="A27:C27"/>
    <mergeCell ref="A38:C38"/>
    <mergeCell ref="A30:C30"/>
    <mergeCell ref="A28:C28"/>
    <mergeCell ref="A29:C29"/>
    <mergeCell ref="A33:C34"/>
  </mergeCells>
  <pageMargins left="0.7" right="0.7" top="0.75" bottom="0.75" header="0.3" footer="0.3"/>
  <pageSetup scale="91" fitToHeight="0" orientation="portrait" r:id="rId1"/>
  <rowBreaks count="1" manualBreakCount="1">
    <brk id="19" max="2"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Brackin</dc:creator>
  <cp:lastModifiedBy>Nancy Robertson</cp:lastModifiedBy>
  <cp:lastPrinted>2015-01-06T04:03:13Z</cp:lastPrinted>
  <dcterms:created xsi:type="dcterms:W3CDTF">2014-12-29T03:15:43Z</dcterms:created>
  <dcterms:modified xsi:type="dcterms:W3CDTF">2019-03-14T16:44:12Z</dcterms:modified>
</cp:coreProperties>
</file>