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wmf" ContentType="image/x-wm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64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<sst xmlns="http://schemas.openxmlformats.org/spreadsheetml/2006/main" count="129" uniqueCount="97">
  <si>
    <t>INSTITUTO ENSINAR BRASIL</t>
  </si>
  <si>
    <t>CURSO: Enfermagem</t>
  </si>
  <si>
    <t>ESTRUTURA CURRICULAR</t>
  </si>
  <si>
    <t>Estrutura Curricular Publicada no site www.doctum.edu.br em dezembro/2015</t>
  </si>
  <si>
    <t>Aplicada aos ingressantes a partir 1/2016</t>
  </si>
  <si>
    <t>Período</t>
  </si>
  <si>
    <t>Atividades de Ensino - Aprendizagem (Componentes Curriculares)</t>
  </si>
  <si>
    <t>CARGA HORÁRIA</t>
  </si>
  <si>
    <t>Disciplinas</t>
  </si>
  <si>
    <t>Disciplina Integradora</t>
  </si>
  <si>
    <t>TCC</t>
  </si>
  <si>
    <t>Estágio</t>
  </si>
  <si>
    <t>Ativ. Compl.</t>
  </si>
  <si>
    <t>Total</t>
  </si>
  <si>
    <t>Teórica</t>
  </si>
  <si>
    <t>Prática</t>
  </si>
  <si>
    <t>1º</t>
  </si>
  <si>
    <t>BIOQUÍMICA</t>
  </si>
  <si>
    <t>INTRODUÇÃO AO ESTUDO DA ENFERMAGEM</t>
  </si>
  <si>
    <t>-</t>
  </si>
  <si>
    <t>BIOLOGIA CELULAR</t>
  </si>
  <si>
    <t>FUNDAMENTOS DE GENÉTICA</t>
  </si>
  <si>
    <t>ANATOMIA HUMANA</t>
  </si>
  <si>
    <t>METODOLOGIA CIENTÍFICA</t>
  </si>
  <si>
    <t>PROJETO INTEGRADOR I</t>
  </si>
  <si>
    <t>Atividades Complementares I</t>
  </si>
  <si>
    <t>Subtotal</t>
  </si>
  <si>
    <t>2º</t>
  </si>
  <si>
    <t>FISIOLOGIA HUMANA</t>
  </si>
  <si>
    <t>PARASITOLOGIA HUMANA</t>
  </si>
  <si>
    <t>BASES SÓCIO-ANTROPOLÓGICAS APLICADAS À SAÚDE</t>
  </si>
  <si>
    <t>HISTOLOGIA</t>
  </si>
  <si>
    <t>BIOFÍSICA E BIOESTATÍSTICA</t>
  </si>
  <si>
    <t>MICROBIOLOGIA</t>
  </si>
  <si>
    <t>PROJETO INTEGRADOR II</t>
  </si>
  <si>
    <t>Atividades Complementares II</t>
  </si>
  <si>
    <t>3º</t>
  </si>
  <si>
    <t>EPIDEMIOLOGIA</t>
  </si>
  <si>
    <t>PATOLOGIA</t>
  </si>
  <si>
    <t>FARMACOLOGIA</t>
  </si>
  <si>
    <t>EMBRIOLOGIA</t>
  </si>
  <si>
    <t>SISTEMATIZAÇÃO DO CUIDAR E SEMIOLOGIA</t>
  </si>
  <si>
    <t>IMUNOLOGIA</t>
  </si>
  <si>
    <t>PROJETO INTEGRADOR III</t>
  </si>
  <si>
    <t>Atividades Complementares III</t>
  </si>
  <si>
    <t>4º</t>
  </si>
  <si>
    <t>EXERCÍCIO DE ENFERMAGEM</t>
  </si>
  <si>
    <t> -</t>
  </si>
  <si>
    <t>PRIMEIROS SOCORROS</t>
  </si>
  <si>
    <t>FUNDAMENTAÇÃO DO PROCESSO DE CUIDAR</t>
  </si>
  <si>
    <t>ECOLOGIA E SAÚDE</t>
  </si>
  <si>
    <t>ENFERMAGEM NA SAÚDE DO ADULTO I</t>
  </si>
  <si>
    <t>- </t>
  </si>
  <si>
    <t>ENFERMAGEM EM ASSISTÊNCIA DOMICILIAR</t>
  </si>
  <si>
    <t>_</t>
  </si>
  <si>
    <t>PROJETO INTEGRADOR IV</t>
  </si>
  <si>
    <t>Atividades Complementares IV</t>
  </si>
  <si>
    <t>5º</t>
  </si>
  <si>
    <t>ENFERMAGEM NA SAÚDE DO ADULTO II</t>
  </si>
  <si>
    <t>ENFERMAGEM NA SAÚDE DO IDOSO</t>
  </si>
  <si>
    <t>BIOSSEGURANÇA</t>
  </si>
  <si>
    <t>SAÚDE MENTAL</t>
  </si>
  <si>
    <t>POLÍTICAS DE SAÚDE</t>
  </si>
  <si>
    <t>PSICOLOGIA APLICADA A SAÚDE</t>
  </si>
  <si>
    <t>OPTATIVA I - LIBRAS</t>
  </si>
  <si>
    <t>PROJETO INTEGRADOR V</t>
  </si>
  <si>
    <t>Atividades Complementares V</t>
  </si>
  <si>
    <t>6º</t>
  </si>
  <si>
    <t>ENFERMAGEM NA SAÚDE DA CRIANÇA</t>
  </si>
  <si>
    <t>ENFERMAGEM NA SAÚDE DO ADOLESCENTE</t>
  </si>
  <si>
    <t>ENFERMAGEM NA SAÚDE DA MULHER</t>
  </si>
  <si>
    <t>SAÚDE COLETIVA</t>
  </si>
  <si>
    <t>PROJETO INTEGRADOR VI</t>
  </si>
  <si>
    <t>Atividades Complementares VI</t>
  </si>
  <si>
    <t>7º</t>
  </si>
  <si>
    <t>ADMINISTRAÇÃO DO PROCESSO DE TRABALHO EM ENFERMAGEM</t>
  </si>
  <si>
    <t>ASSISTÊNCIA DE ENFERMAGEM EM LESÕES CUTÂNEAS</t>
  </si>
  <si>
    <t>ASSITÊNCIA DE ENFERMAGEM EM CENTRO CIRÚRGICO E CENTRAL DE MATERIAIS E ESTERILIZAÇÃO</t>
  </si>
  <si>
    <t>ESTÁGIO SUPERVISIONADO I</t>
  </si>
  <si>
    <t>TRABALHO DE CONCLUSÃO DE CURSO I</t>
  </si>
  <si>
    <t>Atividades Complementares VII</t>
  </si>
  <si>
    <t>8º</t>
  </si>
  <si>
    <t>GERENCIAMENTO EM SAÚDE / ENFERMAGEM</t>
  </si>
  <si>
    <t>CUIDADOS PALIATIVOS EM ENFERMAGEM</t>
  </si>
  <si>
    <t>ESTÁGIO SUPERVISIONADO II</t>
  </si>
  <si>
    <t>TRABALHO DE CONCLUSÃO DE CURSO II</t>
  </si>
  <si>
    <t>Atividades Complementares VIII</t>
  </si>
  <si>
    <t>Total Geral</t>
  </si>
  <si>
    <t>Optativa</t>
  </si>
  <si>
    <t>CH</t>
  </si>
  <si>
    <t>Libras</t>
  </si>
  <si>
    <t>Resumo</t>
  </si>
  <si>
    <t>Carga Horária Teórica</t>
  </si>
  <si>
    <t>Carga Horária Prática</t>
  </si>
  <si>
    <t>Estágio Supervisionado</t>
  </si>
  <si>
    <t>Atividades Complementares</t>
  </si>
  <si>
    <t>Carga Horária Total do curso</t>
  </si>
</sst>
</file>

<file path=xl/styles.xml><?xml version="1.0" encoding="utf-8"?>
<styleSheet xmlns="http://schemas.openxmlformats.org/spreadsheetml/2006/main">
  <numFmts count="1">
    <numFmt numFmtId="164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Calibri"/>
      <family val="2"/>
      <charset val="1"/>
    </font>
    <font>
      <b val="true"/>
      <sz val="14"/>
      <name val="Calibri"/>
      <family val="2"/>
      <charset val="1"/>
    </font>
    <font>
      <sz val="10"/>
      <color rgb="FF000000"/>
      <name val="Arial"/>
      <family val="2"/>
      <charset val="1"/>
    </font>
    <font>
      <u val="single"/>
      <sz val="9.5"/>
      <color rgb="FF0000FF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color rgb="FF0000FF"/>
      <name val="Calibri"/>
      <family val="2"/>
      <charset val="1"/>
    </font>
    <font>
      <b val="true"/>
      <sz val="10"/>
      <color rgb="FF00FF00"/>
      <name val="Calibri"/>
      <family val="2"/>
      <charset val="1"/>
    </font>
    <font>
      <b val="true"/>
      <sz val="1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29FCF"/>
        <bgColor rgb="FF969696"/>
      </patternFill>
    </fill>
    <fill>
      <patternFill patternType="solid">
        <fgColor rgb="FFFFFF99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CCCCFF"/>
        <bgColor rgb="FFCCCCCC"/>
      </patternFill>
    </fill>
    <fill>
      <patternFill patternType="solid">
        <fgColor rgb="FFFFCC99"/>
        <bgColor rgb="FFCCCC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5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5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cel Built-in Excel Built-in Excel Built-in Excel Built-in Excel Built-in Excel Built-in Excel Built-in Explanatory Text" xfId="21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269640</xdr:colOff>
      <xdr:row>0</xdr:row>
      <xdr:rowOff>106560</xdr:rowOff>
    </xdr:from>
    <xdr:to>
      <xdr:col>1</xdr:col>
      <xdr:colOff>1012680</xdr:colOff>
      <xdr:row>3</xdr:row>
      <xdr:rowOff>177120</xdr:rowOff>
    </xdr:to>
    <xdr:pic>
      <xdr:nvPicPr>
        <xdr:cNvPr id="0" name="Picture 1" descr=""/>
        <xdr:cNvPicPr/>
      </xdr:nvPicPr>
      <xdr:blipFill>
        <a:blip r:embed="rId1"/>
        <a:stretch>
          <a:fillRect/>
        </a:stretch>
      </xdr:blipFill>
      <xdr:spPr>
        <a:xfrm>
          <a:off x="269640" y="106560"/>
          <a:ext cx="1504800" cy="786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doctum.edu.br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0"/>
  <sheetViews>
    <sheetView windowProtection="false" showFormulas="false" showGridLines="true" showRowColHeaders="true" showZeros="true" rightToLeft="false" tabSelected="true" showOutlineSymbols="true" defaultGridColor="true" view="pageBreakPreview" topLeftCell="A58" colorId="64" zoomScale="110" zoomScaleNormal="100" zoomScalePageLayoutView="110" workbookViewId="0">
      <selection pane="topLeft" activeCell="H63" activeCellId="0" sqref="H63"/>
    </sheetView>
  </sheetViews>
  <sheetFormatPr defaultRowHeight="12.8"/>
  <cols>
    <col collapsed="false" hidden="false" max="1" min="1" style="0" width="8.57085020242915"/>
    <col collapsed="false" hidden="false" max="2" min="2" style="0" width="25.4939271255061"/>
    <col collapsed="false" hidden="false" max="3" min="3" style="0" width="7.71255060728745"/>
    <col collapsed="false" hidden="false" max="4" min="4" style="0" width="7.49797570850202"/>
    <col collapsed="false" hidden="false" max="5" min="5" style="0" width="9.74898785425101"/>
    <col collapsed="false" hidden="false" max="6" min="6" style="0" width="12.0242914979757"/>
    <col collapsed="false" hidden="false" max="7" min="7" style="0" width="4.92712550607287"/>
    <col collapsed="false" hidden="false" max="8" min="8" style="0" width="7.60728744939271"/>
    <col collapsed="false" hidden="false" max="9" min="9" style="0" width="9.10526315789474"/>
    <col collapsed="false" hidden="false" max="10" min="10" style="0" width="5.57085020242915"/>
    <col collapsed="false" hidden="false" max="1025" min="11" style="0" width="8.57085020242915"/>
  </cols>
  <sheetData>
    <row r="1" customFormat="false" ht="21.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7.3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Format="false" ht="17.3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customFormat="false" ht="14.9" hidden="false" customHeight="false" outlineLevel="0" collapsed="false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customFormat="false" ht="13.8" hidden="false" customHeight="false" outlineLevel="0" collapsed="false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customFormat="false" ht="14.2" hidden="false" customHeight="true" outlineLevel="0" collapsed="false">
      <c r="A6" s="5" t="s">
        <v>5</v>
      </c>
      <c r="B6" s="5" t="s">
        <v>6</v>
      </c>
      <c r="C6" s="5" t="s">
        <v>7</v>
      </c>
      <c r="D6" s="5"/>
      <c r="E6" s="5"/>
      <c r="F6" s="5"/>
      <c r="G6" s="5"/>
      <c r="H6" s="5"/>
      <c r="I6" s="5"/>
      <c r="J6" s="5"/>
    </row>
    <row r="7" customFormat="false" ht="14.2" hidden="false" customHeight="true" outlineLevel="0" collapsed="false">
      <c r="A7" s="5"/>
      <c r="B7" s="5"/>
      <c r="C7" s="5" t="s">
        <v>8</v>
      </c>
      <c r="D7" s="5"/>
      <c r="E7" s="5"/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</row>
    <row r="8" customFormat="false" ht="29.15" hidden="false" customHeight="true" outlineLevel="0" collapsed="false">
      <c r="A8" s="5"/>
      <c r="B8" s="5"/>
      <c r="C8" s="5" t="s">
        <v>14</v>
      </c>
      <c r="D8" s="5" t="s">
        <v>15</v>
      </c>
      <c r="E8" s="5" t="s">
        <v>13</v>
      </c>
      <c r="F8" s="5"/>
      <c r="G8" s="5"/>
      <c r="H8" s="5"/>
      <c r="I8" s="5"/>
      <c r="J8" s="5"/>
    </row>
    <row r="9" customFormat="false" ht="14.2" hidden="false" customHeight="true" outlineLevel="0" collapsed="false">
      <c r="A9" s="5" t="s">
        <v>16</v>
      </c>
      <c r="B9" s="6" t="s">
        <v>17</v>
      </c>
      <c r="C9" s="7" t="n">
        <v>60</v>
      </c>
      <c r="D9" s="7" t="n">
        <v>20</v>
      </c>
      <c r="E9" s="7" t="n">
        <f aca="false">SUM(C9:D9)</f>
        <v>80</v>
      </c>
      <c r="F9" s="8"/>
      <c r="G9" s="8"/>
      <c r="H9" s="8"/>
      <c r="I9" s="8"/>
      <c r="J9" s="5" t="n">
        <f aca="false">E9+G9+H9+I9+F9</f>
        <v>80</v>
      </c>
    </row>
    <row r="10" customFormat="false" ht="28.45" hidden="false" customHeight="false" outlineLevel="0" collapsed="false">
      <c r="A10" s="5"/>
      <c r="B10" s="6" t="s">
        <v>18</v>
      </c>
      <c r="C10" s="7" t="n">
        <v>40</v>
      </c>
      <c r="D10" s="7" t="s">
        <v>19</v>
      </c>
      <c r="E10" s="7" t="n">
        <f aca="false">SUM(C10:D10)</f>
        <v>40</v>
      </c>
      <c r="F10" s="8"/>
      <c r="G10" s="8"/>
      <c r="H10" s="8"/>
      <c r="I10" s="8"/>
      <c r="J10" s="5" t="n">
        <f aca="false">E10+G10+H10+I10+F10</f>
        <v>40</v>
      </c>
    </row>
    <row r="11" customFormat="false" ht="14.2" hidden="false" customHeight="false" outlineLevel="0" collapsed="false">
      <c r="A11" s="5"/>
      <c r="B11" s="6" t="s">
        <v>20</v>
      </c>
      <c r="C11" s="7" t="n">
        <v>60</v>
      </c>
      <c r="D11" s="7" t="s">
        <v>19</v>
      </c>
      <c r="E11" s="7" t="n">
        <f aca="false">SUM(C11:D11)</f>
        <v>60</v>
      </c>
      <c r="F11" s="8"/>
      <c r="G11" s="8"/>
      <c r="H11" s="8"/>
      <c r="I11" s="8"/>
      <c r="J11" s="5" t="n">
        <f aca="false">E11+G11+H11+I11+F11</f>
        <v>60</v>
      </c>
    </row>
    <row r="12" customFormat="false" ht="14.2" hidden="false" customHeight="false" outlineLevel="0" collapsed="false">
      <c r="A12" s="5"/>
      <c r="B12" s="6" t="s">
        <v>21</v>
      </c>
      <c r="C12" s="7" t="n">
        <v>60</v>
      </c>
      <c r="D12" s="7" t="s">
        <v>19</v>
      </c>
      <c r="E12" s="7" t="n">
        <f aca="false">SUM(C12:D12)</f>
        <v>60</v>
      </c>
      <c r="F12" s="8"/>
      <c r="G12" s="8"/>
      <c r="H12" s="8"/>
      <c r="I12" s="8"/>
      <c r="J12" s="5" t="n">
        <f aca="false">E12+G12+H12+I12+F12</f>
        <v>60</v>
      </c>
    </row>
    <row r="13" customFormat="false" ht="14.2" hidden="false" customHeight="false" outlineLevel="0" collapsed="false">
      <c r="A13" s="5"/>
      <c r="B13" s="6" t="s">
        <v>22</v>
      </c>
      <c r="C13" s="7" t="n">
        <v>40</v>
      </c>
      <c r="D13" s="7" t="n">
        <v>40</v>
      </c>
      <c r="E13" s="7" t="n">
        <f aca="false">SUM(C13:D13)</f>
        <v>80</v>
      </c>
      <c r="F13" s="8"/>
      <c r="G13" s="8"/>
      <c r="H13" s="8"/>
      <c r="I13" s="8"/>
      <c r="J13" s="5" t="n">
        <f aca="false">E13+G13+H13+I13+F13</f>
        <v>80</v>
      </c>
    </row>
    <row r="14" customFormat="false" ht="14.2" hidden="false" customHeight="false" outlineLevel="0" collapsed="false">
      <c r="A14" s="5"/>
      <c r="B14" s="9" t="s">
        <v>23</v>
      </c>
      <c r="C14" s="10" t="n">
        <v>40</v>
      </c>
      <c r="D14" s="10" t="s">
        <v>19</v>
      </c>
      <c r="E14" s="10" t="n">
        <f aca="false">SUM(C14:D14)</f>
        <v>40</v>
      </c>
      <c r="F14" s="11"/>
      <c r="G14" s="11"/>
      <c r="H14" s="11"/>
      <c r="I14" s="11"/>
      <c r="J14" s="5" t="n">
        <f aca="false">E14+G14+H14+I14+F14</f>
        <v>40</v>
      </c>
    </row>
    <row r="15" customFormat="false" ht="14.2" hidden="false" customHeight="false" outlineLevel="0" collapsed="false">
      <c r="A15" s="5"/>
      <c r="B15" s="12" t="s">
        <v>24</v>
      </c>
      <c r="C15" s="13"/>
      <c r="D15" s="13"/>
      <c r="E15" s="7" t="n">
        <f aca="false">SUM(C15:D15)</f>
        <v>0</v>
      </c>
      <c r="F15" s="8" t="n">
        <v>80</v>
      </c>
      <c r="G15" s="8"/>
      <c r="H15" s="8"/>
      <c r="I15" s="8"/>
      <c r="J15" s="5" t="n">
        <f aca="false">E15+G15+H15+I15+F15</f>
        <v>80</v>
      </c>
    </row>
    <row r="16" customFormat="false" ht="14.2" hidden="false" customHeight="false" outlineLevel="0" collapsed="false">
      <c r="A16" s="5"/>
      <c r="B16" s="12" t="s">
        <v>25</v>
      </c>
      <c r="C16" s="13"/>
      <c r="D16" s="13"/>
      <c r="E16" s="7" t="n">
        <f aca="false">SUM(C16:D16)</f>
        <v>0</v>
      </c>
      <c r="F16" s="8"/>
      <c r="G16" s="8"/>
      <c r="H16" s="8"/>
      <c r="I16" s="8" t="n">
        <v>25</v>
      </c>
      <c r="J16" s="5" t="n">
        <f aca="false">E16+G16+H16+I16+F16</f>
        <v>25</v>
      </c>
    </row>
    <row r="17" customFormat="false" ht="14.2" hidden="false" customHeight="false" outlineLevel="0" collapsed="false">
      <c r="A17" s="5"/>
      <c r="B17" s="14" t="s">
        <v>26</v>
      </c>
      <c r="C17" s="15" t="n">
        <f aca="false">SUM(C9:C16)</f>
        <v>300</v>
      </c>
      <c r="D17" s="15" t="n">
        <f aca="false">SUM(D9:D16)</f>
        <v>60</v>
      </c>
      <c r="E17" s="15" t="n">
        <f aca="false">SUM(E9:E16)</f>
        <v>360</v>
      </c>
      <c r="F17" s="15" t="n">
        <f aca="false">SUM(F9:F16)</f>
        <v>80</v>
      </c>
      <c r="G17" s="15" t="n">
        <f aca="false">SUM(G9:G16)</f>
        <v>0</v>
      </c>
      <c r="H17" s="15" t="n">
        <f aca="false">SUM(H9:H16)</f>
        <v>0</v>
      </c>
      <c r="I17" s="15" t="n">
        <f aca="false">SUM(I9:I16)</f>
        <v>25</v>
      </c>
      <c r="J17" s="5" t="n">
        <f aca="false">SUM(J9:J16)</f>
        <v>465</v>
      </c>
    </row>
    <row r="18" customFormat="false" ht="14.2" hidden="false" customHeight="true" outlineLevel="0" collapsed="false">
      <c r="A18" s="5" t="s">
        <v>27</v>
      </c>
      <c r="B18" s="16" t="s">
        <v>28</v>
      </c>
      <c r="C18" s="17" t="n">
        <v>40</v>
      </c>
      <c r="D18" s="17" t="n">
        <v>40</v>
      </c>
      <c r="E18" s="7" t="n">
        <f aca="false">SUM(C18:D18)</f>
        <v>80</v>
      </c>
      <c r="F18" s="8"/>
      <c r="G18" s="8"/>
      <c r="H18" s="8"/>
      <c r="I18" s="8"/>
      <c r="J18" s="5" t="n">
        <f aca="false">E18+G18+H18+I18+F18</f>
        <v>80</v>
      </c>
    </row>
    <row r="19" customFormat="false" ht="14.2" hidden="false" customHeight="false" outlineLevel="0" collapsed="false">
      <c r="A19" s="5"/>
      <c r="B19" s="16" t="s">
        <v>29</v>
      </c>
      <c r="C19" s="17" t="n">
        <v>40</v>
      </c>
      <c r="D19" s="17" t="n">
        <v>20</v>
      </c>
      <c r="E19" s="7" t="n">
        <f aca="false">SUM(C19:D19)</f>
        <v>60</v>
      </c>
      <c r="F19" s="8"/>
      <c r="G19" s="8"/>
      <c r="H19" s="8"/>
      <c r="I19" s="8"/>
      <c r="J19" s="5" t="n">
        <f aca="false">E19+G19+H19+I19+F19</f>
        <v>60</v>
      </c>
    </row>
    <row r="20" customFormat="false" ht="41.35" hidden="false" customHeight="false" outlineLevel="0" collapsed="false">
      <c r="A20" s="5"/>
      <c r="B20" s="16" t="s">
        <v>30</v>
      </c>
      <c r="C20" s="17" t="n">
        <v>40</v>
      </c>
      <c r="D20" s="17" t="s">
        <v>19</v>
      </c>
      <c r="E20" s="7" t="n">
        <f aca="false">SUM(C20:D20)</f>
        <v>40</v>
      </c>
      <c r="F20" s="8"/>
      <c r="G20" s="8"/>
      <c r="H20" s="8"/>
      <c r="I20" s="8"/>
      <c r="J20" s="5" t="n">
        <f aca="false">E20+G20+H20+I20+F20</f>
        <v>40</v>
      </c>
    </row>
    <row r="21" customFormat="false" ht="14.2" hidden="false" customHeight="false" outlineLevel="0" collapsed="false">
      <c r="A21" s="5"/>
      <c r="B21" s="16" t="s">
        <v>31</v>
      </c>
      <c r="C21" s="17" t="n">
        <v>40</v>
      </c>
      <c r="D21" s="17" t="n">
        <v>20</v>
      </c>
      <c r="E21" s="7" t="n">
        <f aca="false">SUM(C21:D21)</f>
        <v>60</v>
      </c>
      <c r="F21" s="8"/>
      <c r="G21" s="8"/>
      <c r="H21" s="8"/>
      <c r="I21" s="8"/>
      <c r="J21" s="5" t="n">
        <f aca="false">E21+G21+H21+I21+F21</f>
        <v>60</v>
      </c>
    </row>
    <row r="22" customFormat="false" ht="14.2" hidden="false" customHeight="false" outlineLevel="0" collapsed="false">
      <c r="A22" s="5"/>
      <c r="B22" s="16" t="s">
        <v>32</v>
      </c>
      <c r="C22" s="17" t="n">
        <v>60</v>
      </c>
      <c r="D22" s="17" t="s">
        <v>19</v>
      </c>
      <c r="E22" s="7" t="n">
        <f aca="false">SUM(C22:D22)</f>
        <v>60</v>
      </c>
      <c r="F22" s="8"/>
      <c r="G22" s="8"/>
      <c r="H22" s="8"/>
      <c r="I22" s="8"/>
      <c r="J22" s="5" t="n">
        <f aca="false">E22+G22+H22+I22+F22</f>
        <v>60</v>
      </c>
    </row>
    <row r="23" customFormat="false" ht="14.2" hidden="false" customHeight="false" outlineLevel="0" collapsed="false">
      <c r="A23" s="5"/>
      <c r="B23" s="16" t="s">
        <v>33</v>
      </c>
      <c r="C23" s="17" t="n">
        <v>40</v>
      </c>
      <c r="D23" s="17" t="n">
        <v>20</v>
      </c>
      <c r="E23" s="7" t="n">
        <f aca="false">SUM(C23:D23)</f>
        <v>60</v>
      </c>
      <c r="F23" s="8"/>
      <c r="G23" s="8"/>
      <c r="H23" s="8"/>
      <c r="I23" s="8"/>
      <c r="J23" s="5" t="n">
        <f aca="false">E23+G23+H23+I23+F23</f>
        <v>60</v>
      </c>
    </row>
    <row r="24" customFormat="false" ht="14.2" hidden="false" customHeight="false" outlineLevel="0" collapsed="false">
      <c r="A24" s="5"/>
      <c r="B24" s="12" t="s">
        <v>34</v>
      </c>
      <c r="C24" s="13"/>
      <c r="D24" s="13"/>
      <c r="E24" s="7" t="n">
        <f aca="false">SUM(C24:D24)</f>
        <v>0</v>
      </c>
      <c r="F24" s="8" t="n">
        <v>80</v>
      </c>
      <c r="G24" s="8"/>
      <c r="H24" s="8"/>
      <c r="I24" s="8"/>
      <c r="J24" s="5" t="n">
        <f aca="false">E24+G24+H24+I24+F24</f>
        <v>80</v>
      </c>
    </row>
    <row r="25" customFormat="false" ht="14.2" hidden="false" customHeight="false" outlineLevel="0" collapsed="false">
      <c r="A25" s="5"/>
      <c r="B25" s="12" t="s">
        <v>35</v>
      </c>
      <c r="C25" s="13"/>
      <c r="D25" s="13"/>
      <c r="E25" s="7" t="n">
        <f aca="false">SUM(C25:D25)</f>
        <v>0</v>
      </c>
      <c r="F25" s="8"/>
      <c r="G25" s="8"/>
      <c r="H25" s="8"/>
      <c r="I25" s="8" t="n">
        <v>25</v>
      </c>
      <c r="J25" s="5" t="n">
        <f aca="false">E25+G25+H25+I25+F25</f>
        <v>25</v>
      </c>
    </row>
    <row r="26" customFormat="false" ht="14.2" hidden="false" customHeight="false" outlineLevel="0" collapsed="false">
      <c r="A26" s="5"/>
      <c r="B26" s="14" t="s">
        <v>26</v>
      </c>
      <c r="C26" s="15" t="n">
        <f aca="false">SUM(C18:C25)</f>
        <v>260</v>
      </c>
      <c r="D26" s="15" t="n">
        <f aca="false">SUM(D18:D25)</f>
        <v>100</v>
      </c>
      <c r="E26" s="15" t="n">
        <f aca="false">SUM(E18:E25)</f>
        <v>360</v>
      </c>
      <c r="F26" s="15" t="n">
        <f aca="false">SUM(F18:F25)</f>
        <v>80</v>
      </c>
      <c r="G26" s="15" t="n">
        <f aca="false">SUM(G18:G25)</f>
        <v>0</v>
      </c>
      <c r="H26" s="15" t="n">
        <f aca="false">SUM(H18:H25)</f>
        <v>0</v>
      </c>
      <c r="I26" s="15" t="n">
        <f aca="false">SUM(I18:I25)</f>
        <v>25</v>
      </c>
      <c r="J26" s="5" t="n">
        <f aca="false">SUM(J18:J25)</f>
        <v>465</v>
      </c>
    </row>
    <row r="27" customFormat="false" ht="14.2" hidden="false" customHeight="true" outlineLevel="0" collapsed="false">
      <c r="A27" s="5" t="s">
        <v>36</v>
      </c>
      <c r="B27" s="16" t="s">
        <v>37</v>
      </c>
      <c r="C27" s="17" t="n">
        <v>60</v>
      </c>
      <c r="D27" s="17" t="s">
        <v>19</v>
      </c>
      <c r="E27" s="7" t="n">
        <f aca="false">SUM(C27:D27)</f>
        <v>60</v>
      </c>
      <c r="F27" s="8"/>
      <c r="G27" s="8"/>
      <c r="H27" s="8"/>
      <c r="I27" s="8"/>
      <c r="J27" s="5" t="n">
        <f aca="false">E27+F27+G27+H27+I27</f>
        <v>60</v>
      </c>
    </row>
    <row r="28" customFormat="false" ht="14.2" hidden="false" customHeight="false" outlineLevel="0" collapsed="false">
      <c r="A28" s="5"/>
      <c r="B28" s="16" t="s">
        <v>38</v>
      </c>
      <c r="C28" s="17" t="n">
        <v>40</v>
      </c>
      <c r="D28" s="17" t="n">
        <v>20</v>
      </c>
      <c r="E28" s="7" t="n">
        <f aca="false">SUM(C28:D28)</f>
        <v>60</v>
      </c>
      <c r="F28" s="8"/>
      <c r="G28" s="8"/>
      <c r="H28" s="8"/>
      <c r="I28" s="8"/>
      <c r="J28" s="5" t="n">
        <f aca="false">E28+F28+G28+H28+I28</f>
        <v>60</v>
      </c>
    </row>
    <row r="29" customFormat="false" ht="14.2" hidden="false" customHeight="false" outlineLevel="0" collapsed="false">
      <c r="A29" s="5"/>
      <c r="B29" s="16" t="s">
        <v>39</v>
      </c>
      <c r="C29" s="17" t="n">
        <v>40</v>
      </c>
      <c r="D29" s="17" t="n">
        <v>20</v>
      </c>
      <c r="E29" s="7" t="n">
        <f aca="false">SUM(C29:D29)</f>
        <v>60</v>
      </c>
      <c r="F29" s="8"/>
      <c r="G29" s="8"/>
      <c r="H29" s="8"/>
      <c r="I29" s="8"/>
      <c r="J29" s="5" t="n">
        <f aca="false">E29+F29+G29+H29+I29</f>
        <v>60</v>
      </c>
    </row>
    <row r="30" customFormat="false" ht="14.2" hidden="false" customHeight="false" outlineLevel="0" collapsed="false">
      <c r="A30" s="5"/>
      <c r="B30" s="16" t="s">
        <v>40</v>
      </c>
      <c r="C30" s="17" t="n">
        <v>40</v>
      </c>
      <c r="D30" s="17" t="s">
        <v>19</v>
      </c>
      <c r="E30" s="7" t="n">
        <f aca="false">SUM(C30:D30)</f>
        <v>40</v>
      </c>
      <c r="F30" s="8"/>
      <c r="G30" s="8"/>
      <c r="H30" s="8"/>
      <c r="I30" s="8"/>
      <c r="J30" s="5" t="n">
        <f aca="false">E30+F30+G30+H30+I30</f>
        <v>40</v>
      </c>
    </row>
    <row r="31" customFormat="false" ht="28.45" hidden="false" customHeight="false" outlineLevel="0" collapsed="false">
      <c r="A31" s="5"/>
      <c r="B31" s="16" t="s">
        <v>41</v>
      </c>
      <c r="C31" s="17" t="n">
        <v>60</v>
      </c>
      <c r="D31" s="17" t="n">
        <v>40</v>
      </c>
      <c r="E31" s="7" t="n">
        <f aca="false">SUM(C31:D31)</f>
        <v>100</v>
      </c>
      <c r="F31" s="8"/>
      <c r="G31" s="8"/>
      <c r="H31" s="8"/>
      <c r="I31" s="8"/>
      <c r="J31" s="5" t="n">
        <f aca="false">E31+F31+G31+H31+I31</f>
        <v>100</v>
      </c>
    </row>
    <row r="32" customFormat="false" ht="14.2" hidden="false" customHeight="false" outlineLevel="0" collapsed="false">
      <c r="A32" s="5"/>
      <c r="B32" s="16" t="s">
        <v>42</v>
      </c>
      <c r="C32" s="17" t="n">
        <v>40</v>
      </c>
      <c r="D32" s="17" t="s">
        <v>19</v>
      </c>
      <c r="E32" s="7" t="n">
        <f aca="false">SUM(C32:D32)</f>
        <v>40</v>
      </c>
      <c r="F32" s="8"/>
      <c r="G32" s="8"/>
      <c r="H32" s="8"/>
      <c r="I32" s="8"/>
      <c r="J32" s="5" t="n">
        <f aca="false">E32+F32+G32+H32+I32</f>
        <v>40</v>
      </c>
    </row>
    <row r="33" customFormat="false" ht="14.2" hidden="false" customHeight="false" outlineLevel="0" collapsed="false">
      <c r="A33" s="5"/>
      <c r="B33" s="12" t="s">
        <v>43</v>
      </c>
      <c r="C33" s="13"/>
      <c r="D33" s="13"/>
      <c r="E33" s="7" t="n">
        <f aca="false">SUM(C33:D33)</f>
        <v>0</v>
      </c>
      <c r="F33" s="8" t="n">
        <v>80</v>
      </c>
      <c r="G33" s="8"/>
      <c r="H33" s="8"/>
      <c r="I33" s="8"/>
      <c r="J33" s="5" t="n">
        <f aca="false">E33+F33+G33+H33+I33</f>
        <v>80</v>
      </c>
    </row>
    <row r="34" customFormat="false" ht="14.2" hidden="false" customHeight="false" outlineLevel="0" collapsed="false">
      <c r="A34" s="5"/>
      <c r="B34" s="12" t="s">
        <v>44</v>
      </c>
      <c r="C34" s="13"/>
      <c r="D34" s="13"/>
      <c r="E34" s="7" t="n">
        <f aca="false">SUM(C34:D34)</f>
        <v>0</v>
      </c>
      <c r="F34" s="8"/>
      <c r="G34" s="8"/>
      <c r="H34" s="8"/>
      <c r="I34" s="8" t="n">
        <v>25</v>
      </c>
      <c r="J34" s="5" t="n">
        <f aca="false">E34+F34+G34+H34+I34</f>
        <v>25</v>
      </c>
    </row>
    <row r="35" customFormat="false" ht="14.2" hidden="false" customHeight="false" outlineLevel="0" collapsed="false">
      <c r="A35" s="5"/>
      <c r="B35" s="14" t="s">
        <v>26</v>
      </c>
      <c r="C35" s="15" t="n">
        <f aca="false">SUM(C27:C34)</f>
        <v>280</v>
      </c>
      <c r="D35" s="15" t="n">
        <f aca="false">SUM(D27:D34)</f>
        <v>80</v>
      </c>
      <c r="E35" s="15" t="n">
        <f aca="false">SUM(E27:E34)</f>
        <v>360</v>
      </c>
      <c r="F35" s="15" t="n">
        <f aca="false">SUM(F27:F34)</f>
        <v>80</v>
      </c>
      <c r="G35" s="15" t="n">
        <f aca="false">SUM(G27:G34)</f>
        <v>0</v>
      </c>
      <c r="H35" s="15" t="n">
        <f aca="false">SUM(H27:H34)</f>
        <v>0</v>
      </c>
      <c r="I35" s="15" t="n">
        <f aca="false">SUM(I27:I34)</f>
        <v>25</v>
      </c>
      <c r="J35" s="5" t="n">
        <f aca="false">SUM(J27:J34)</f>
        <v>465</v>
      </c>
    </row>
    <row r="36" customFormat="false" ht="14.2" hidden="false" customHeight="true" outlineLevel="0" collapsed="false">
      <c r="A36" s="5" t="s">
        <v>45</v>
      </c>
      <c r="B36" s="16" t="s">
        <v>46</v>
      </c>
      <c r="C36" s="17" t="n">
        <v>40</v>
      </c>
      <c r="D36" s="17" t="s">
        <v>47</v>
      </c>
      <c r="E36" s="7" t="n">
        <f aca="false">SUM(C36:D36)</f>
        <v>40</v>
      </c>
      <c r="F36" s="8"/>
      <c r="G36" s="8"/>
      <c r="H36" s="8"/>
      <c r="I36" s="8"/>
      <c r="J36" s="5" t="n">
        <f aca="false">E36+G36+H36+I36+F36</f>
        <v>40</v>
      </c>
    </row>
    <row r="37" customFormat="false" ht="14.2" hidden="false" customHeight="false" outlineLevel="0" collapsed="false">
      <c r="A37" s="5"/>
      <c r="B37" s="16" t="s">
        <v>48</v>
      </c>
      <c r="C37" s="17" t="n">
        <v>20</v>
      </c>
      <c r="D37" s="17" t="n">
        <v>20</v>
      </c>
      <c r="E37" s="7" t="n">
        <f aca="false">SUM(C37:D37)</f>
        <v>40</v>
      </c>
      <c r="F37" s="8"/>
      <c r="G37" s="8"/>
      <c r="H37" s="8"/>
      <c r="I37" s="8"/>
      <c r="J37" s="5" t="n">
        <f aca="false">E37+G37+H37+I37+F37</f>
        <v>40</v>
      </c>
    </row>
    <row r="38" customFormat="false" ht="28.45" hidden="false" customHeight="false" outlineLevel="0" collapsed="false">
      <c r="A38" s="5"/>
      <c r="B38" s="18" t="s">
        <v>49</v>
      </c>
      <c r="C38" s="19" t="n">
        <v>60</v>
      </c>
      <c r="D38" s="19" t="n">
        <v>60</v>
      </c>
      <c r="E38" s="7" t="n">
        <f aca="false">SUM(C38:D38)</f>
        <v>120</v>
      </c>
      <c r="F38" s="8"/>
      <c r="G38" s="8"/>
      <c r="H38" s="8"/>
      <c r="I38" s="8"/>
      <c r="J38" s="5" t="n">
        <f aca="false">E38+G38+H38+I38+F38</f>
        <v>120</v>
      </c>
    </row>
    <row r="39" customFormat="false" ht="14.2" hidden="false" customHeight="false" outlineLevel="0" collapsed="false">
      <c r="A39" s="5"/>
      <c r="B39" s="16" t="s">
        <v>50</v>
      </c>
      <c r="C39" s="17" t="n">
        <v>40</v>
      </c>
      <c r="D39" s="17" t="s">
        <v>47</v>
      </c>
      <c r="E39" s="7" t="n">
        <f aca="false">SUM(C39:D39)</f>
        <v>40</v>
      </c>
      <c r="F39" s="8"/>
      <c r="G39" s="8"/>
      <c r="H39" s="8"/>
      <c r="I39" s="8"/>
      <c r="J39" s="5" t="n">
        <f aca="false">E39+G39+H39+I39+F39</f>
        <v>40</v>
      </c>
    </row>
    <row r="40" customFormat="false" ht="28.45" hidden="false" customHeight="false" outlineLevel="0" collapsed="false">
      <c r="A40" s="5"/>
      <c r="B40" s="18" t="s">
        <v>51</v>
      </c>
      <c r="C40" s="17" t="n">
        <v>80</v>
      </c>
      <c r="D40" s="17" t="s">
        <v>52</v>
      </c>
      <c r="E40" s="7" t="n">
        <f aca="false">SUM(C40:D40)</f>
        <v>80</v>
      </c>
      <c r="F40" s="8"/>
      <c r="G40" s="8"/>
      <c r="H40" s="8"/>
      <c r="I40" s="8"/>
      <c r="J40" s="5" t="n">
        <f aca="false">E40+G40+H40+I40+F40</f>
        <v>80</v>
      </c>
    </row>
    <row r="41" customFormat="false" ht="28.45" hidden="false" customHeight="false" outlineLevel="0" collapsed="false">
      <c r="A41" s="5"/>
      <c r="B41" s="16" t="s">
        <v>53</v>
      </c>
      <c r="C41" s="17" t="n">
        <v>40</v>
      </c>
      <c r="D41" s="17" t="s">
        <v>54</v>
      </c>
      <c r="E41" s="7" t="n">
        <f aca="false">SUM(C41:D41)</f>
        <v>40</v>
      </c>
      <c r="F41" s="8"/>
      <c r="G41" s="8"/>
      <c r="H41" s="8"/>
      <c r="I41" s="8"/>
      <c r="J41" s="5" t="n">
        <f aca="false">E41+G41+H41+I41+F41</f>
        <v>40</v>
      </c>
    </row>
    <row r="42" customFormat="false" ht="14.2" hidden="false" customHeight="false" outlineLevel="0" collapsed="false">
      <c r="A42" s="5"/>
      <c r="B42" s="12" t="s">
        <v>55</v>
      </c>
      <c r="C42" s="20"/>
      <c r="D42" s="20"/>
      <c r="E42" s="7" t="n">
        <f aca="false">SUM(C42:D42)</f>
        <v>0</v>
      </c>
      <c r="F42" s="8" t="n">
        <v>80</v>
      </c>
      <c r="G42" s="8"/>
      <c r="H42" s="8"/>
      <c r="I42" s="8"/>
      <c r="J42" s="5" t="n">
        <f aca="false">E42+G42+H42+I42+F42</f>
        <v>80</v>
      </c>
    </row>
    <row r="43" customFormat="false" ht="14.2" hidden="false" customHeight="false" outlineLevel="0" collapsed="false">
      <c r="A43" s="5"/>
      <c r="B43" s="12" t="s">
        <v>56</v>
      </c>
      <c r="C43" s="17"/>
      <c r="D43" s="17" t="s">
        <v>47</v>
      </c>
      <c r="E43" s="7" t="n">
        <f aca="false">SUM(C43:D43)</f>
        <v>0</v>
      </c>
      <c r="F43" s="8"/>
      <c r="G43" s="8"/>
      <c r="H43" s="8"/>
      <c r="I43" s="8" t="n">
        <v>25</v>
      </c>
      <c r="J43" s="5" t="n">
        <f aca="false">E43+G43+H43+I43+F43</f>
        <v>25</v>
      </c>
    </row>
    <row r="44" s="24" customFormat="true" ht="14.2" hidden="false" customHeight="false" outlineLevel="0" collapsed="false">
      <c r="A44" s="5"/>
      <c r="B44" s="21" t="s">
        <v>26</v>
      </c>
      <c r="C44" s="22" t="n">
        <f aca="false">SUM(C36:C43)</f>
        <v>280</v>
      </c>
      <c r="D44" s="22" t="n">
        <f aca="false">SUM(D36:D43)</f>
        <v>80</v>
      </c>
      <c r="E44" s="22" t="n">
        <f aca="false">SUM(E36:E43)</f>
        <v>360</v>
      </c>
      <c r="F44" s="22" t="n">
        <f aca="false">SUM(F36:F43)</f>
        <v>80</v>
      </c>
      <c r="G44" s="22" t="n">
        <f aca="false">SUM(G36:G43)</f>
        <v>0</v>
      </c>
      <c r="H44" s="22" t="n">
        <f aca="false">SUM(H36:H43)</f>
        <v>0</v>
      </c>
      <c r="I44" s="22" t="n">
        <f aca="false">SUM(I36:I43)</f>
        <v>25</v>
      </c>
      <c r="J44" s="23" t="n">
        <f aca="false">SUM(J36:J43)</f>
        <v>465</v>
      </c>
    </row>
    <row r="45" customFormat="false" ht="28.45" hidden="false" customHeight="true" outlineLevel="0" collapsed="false">
      <c r="A45" s="5" t="s">
        <v>57</v>
      </c>
      <c r="B45" s="16" t="s">
        <v>58</v>
      </c>
      <c r="C45" s="17" t="n">
        <v>40</v>
      </c>
      <c r="D45" s="17" t="n">
        <v>40</v>
      </c>
      <c r="E45" s="7" t="n">
        <f aca="false">SUM(C45:D45)</f>
        <v>80</v>
      </c>
      <c r="F45" s="8"/>
      <c r="G45" s="8"/>
      <c r="H45" s="8"/>
      <c r="I45" s="8"/>
      <c r="J45" s="5" t="n">
        <f aca="false">E45+G45+H45+I45+F45</f>
        <v>80</v>
      </c>
    </row>
    <row r="46" customFormat="false" ht="28.45" hidden="false" customHeight="false" outlineLevel="0" collapsed="false">
      <c r="A46" s="5"/>
      <c r="B46" s="16" t="s">
        <v>59</v>
      </c>
      <c r="C46" s="17" t="n">
        <v>40</v>
      </c>
      <c r="D46" s="17" t="n">
        <v>40</v>
      </c>
      <c r="E46" s="7" t="n">
        <f aca="false">SUM(C46:D46)</f>
        <v>80</v>
      </c>
      <c r="F46" s="8"/>
      <c r="G46" s="8"/>
      <c r="H46" s="8"/>
      <c r="I46" s="8"/>
      <c r="J46" s="5" t="n">
        <f aca="false">E46+G46+H46+I46+F46</f>
        <v>80</v>
      </c>
    </row>
    <row r="47" customFormat="false" ht="14.2" hidden="false" customHeight="false" outlineLevel="0" collapsed="false">
      <c r="A47" s="5"/>
      <c r="B47" s="16" t="s">
        <v>60</v>
      </c>
      <c r="C47" s="17" t="n">
        <v>20</v>
      </c>
      <c r="D47" s="17" t="n">
        <v>20</v>
      </c>
      <c r="E47" s="7" t="n">
        <f aca="false">SUM(C47:D47)</f>
        <v>40</v>
      </c>
      <c r="F47" s="8"/>
      <c r="G47" s="8"/>
      <c r="H47" s="8"/>
      <c r="I47" s="8"/>
      <c r="J47" s="5" t="n">
        <f aca="false">E47+G47+H47+I47+F47</f>
        <v>40</v>
      </c>
    </row>
    <row r="48" customFormat="false" ht="14.2" hidden="false" customHeight="false" outlineLevel="0" collapsed="false">
      <c r="A48" s="5"/>
      <c r="B48" s="16" t="s">
        <v>61</v>
      </c>
      <c r="C48" s="17" t="n">
        <v>40</v>
      </c>
      <c r="D48" s="17" t="s">
        <v>19</v>
      </c>
      <c r="E48" s="7" t="n">
        <f aca="false">SUM(C48:D48)</f>
        <v>40</v>
      </c>
      <c r="F48" s="8"/>
      <c r="G48" s="8"/>
      <c r="H48" s="8"/>
      <c r="I48" s="8"/>
      <c r="J48" s="5" t="n">
        <f aca="false">E48+G48+H48+I48+F48</f>
        <v>40</v>
      </c>
    </row>
    <row r="49" customFormat="false" ht="14.2" hidden="false" customHeight="false" outlineLevel="0" collapsed="false">
      <c r="A49" s="5"/>
      <c r="B49" s="16" t="s">
        <v>62</v>
      </c>
      <c r="C49" s="17" t="n">
        <v>40</v>
      </c>
      <c r="D49" s="17" t="s">
        <v>19</v>
      </c>
      <c r="E49" s="7" t="n">
        <f aca="false">SUM(C49:D49)</f>
        <v>40</v>
      </c>
      <c r="F49" s="8"/>
      <c r="G49" s="8"/>
      <c r="H49" s="8"/>
      <c r="I49" s="8"/>
      <c r="J49" s="5" t="n">
        <f aca="false">E49+G49+H49+I49+F49</f>
        <v>40</v>
      </c>
    </row>
    <row r="50" customFormat="false" ht="28.45" hidden="false" customHeight="false" outlineLevel="0" collapsed="false">
      <c r="A50" s="5"/>
      <c r="B50" s="16" t="s">
        <v>63</v>
      </c>
      <c r="C50" s="17" t="n">
        <v>40</v>
      </c>
      <c r="D50" s="17" t="s">
        <v>19</v>
      </c>
      <c r="E50" s="7" t="n">
        <f aca="false">SUM(C50:D50)</f>
        <v>40</v>
      </c>
      <c r="F50" s="8"/>
      <c r="G50" s="8"/>
      <c r="H50" s="8"/>
      <c r="I50" s="8"/>
      <c r="J50" s="5" t="n">
        <f aca="false">E50+G50+H50+I50+F50</f>
        <v>40</v>
      </c>
    </row>
    <row r="51" customFormat="false" ht="14.2" hidden="false" customHeight="false" outlineLevel="0" collapsed="false">
      <c r="A51" s="5"/>
      <c r="B51" s="9" t="s">
        <v>64</v>
      </c>
      <c r="C51" s="10" t="n">
        <v>40</v>
      </c>
      <c r="D51" s="10" t="s">
        <v>47</v>
      </c>
      <c r="E51" s="10" t="n">
        <f aca="false">SUM(C51:D51)</f>
        <v>40</v>
      </c>
      <c r="F51" s="11"/>
      <c r="G51" s="11"/>
      <c r="H51" s="11"/>
      <c r="I51" s="11"/>
      <c r="J51" s="5" t="n">
        <f aca="false">E51+G51+H51+I51+F51</f>
        <v>40</v>
      </c>
    </row>
    <row r="52" customFormat="false" ht="14.2" hidden="false" customHeight="false" outlineLevel="0" collapsed="false">
      <c r="A52" s="5"/>
      <c r="B52" s="12" t="s">
        <v>65</v>
      </c>
      <c r="C52" s="13"/>
      <c r="D52" s="13"/>
      <c r="E52" s="7" t="n">
        <f aca="false">SUM(C52:D52)</f>
        <v>0</v>
      </c>
      <c r="F52" s="8" t="n">
        <v>40</v>
      </c>
      <c r="G52" s="8"/>
      <c r="H52" s="8"/>
      <c r="I52" s="8"/>
      <c r="J52" s="5" t="n">
        <f aca="false">E52+G52+H52+I52+F52</f>
        <v>40</v>
      </c>
    </row>
    <row r="53" customFormat="false" ht="14.2" hidden="false" customHeight="false" outlineLevel="0" collapsed="false">
      <c r="A53" s="5"/>
      <c r="B53" s="12" t="s">
        <v>66</v>
      </c>
      <c r="C53" s="13"/>
      <c r="D53" s="13"/>
      <c r="E53" s="7" t="n">
        <f aca="false">SUM(C53:D53)</f>
        <v>0</v>
      </c>
      <c r="F53" s="8"/>
      <c r="G53" s="8"/>
      <c r="H53" s="8"/>
      <c r="I53" s="8" t="n">
        <v>25</v>
      </c>
      <c r="J53" s="5" t="n">
        <f aca="false">E53+G53+H53+I53+F53</f>
        <v>25</v>
      </c>
    </row>
    <row r="54" customFormat="false" ht="14.2" hidden="false" customHeight="false" outlineLevel="0" collapsed="false">
      <c r="A54" s="5"/>
      <c r="B54" s="14" t="s">
        <v>26</v>
      </c>
      <c r="C54" s="15" t="n">
        <f aca="false">SUM(C45:C53)</f>
        <v>260</v>
      </c>
      <c r="D54" s="15" t="n">
        <f aca="false">SUM(D45:D53)</f>
        <v>100</v>
      </c>
      <c r="E54" s="15" t="n">
        <f aca="false">SUM(E45:E53)</f>
        <v>360</v>
      </c>
      <c r="F54" s="15" t="n">
        <f aca="false">SUM(F45:F53)</f>
        <v>40</v>
      </c>
      <c r="G54" s="15" t="n">
        <f aca="false">SUM(G45:G53)</f>
        <v>0</v>
      </c>
      <c r="H54" s="15" t="n">
        <f aca="false">SUM(H45:H53)</f>
        <v>0</v>
      </c>
      <c r="I54" s="15" t="n">
        <f aca="false">SUM(I45:I53)</f>
        <v>25</v>
      </c>
      <c r="J54" s="5" t="n">
        <f aca="false">SUM(J45:J53)</f>
        <v>425</v>
      </c>
    </row>
    <row r="55" customFormat="false" ht="28.45" hidden="false" customHeight="true" outlineLevel="0" collapsed="false">
      <c r="A55" s="5" t="s">
        <v>67</v>
      </c>
      <c r="B55" s="16" t="s">
        <v>68</v>
      </c>
      <c r="C55" s="17" t="n">
        <v>80</v>
      </c>
      <c r="D55" s="17" t="n">
        <v>20</v>
      </c>
      <c r="E55" s="7" t="n">
        <f aca="false">SUM(C55:D55)</f>
        <v>100</v>
      </c>
      <c r="F55" s="8"/>
      <c r="G55" s="8"/>
      <c r="H55" s="8"/>
      <c r="I55" s="8"/>
      <c r="J55" s="5" t="n">
        <f aca="false">E55+G55+H55+I55+F55</f>
        <v>100</v>
      </c>
    </row>
    <row r="56" customFormat="false" ht="28.45" hidden="false" customHeight="false" outlineLevel="0" collapsed="false">
      <c r="A56" s="5"/>
      <c r="B56" s="16" t="s">
        <v>69</v>
      </c>
      <c r="C56" s="17" t="n">
        <v>60</v>
      </c>
      <c r="D56" s="17" t="n">
        <v>20</v>
      </c>
      <c r="E56" s="7" t="n">
        <f aca="false">SUM(C56:D56)</f>
        <v>80</v>
      </c>
      <c r="F56" s="8"/>
      <c r="G56" s="8"/>
      <c r="H56" s="8"/>
      <c r="I56" s="8"/>
      <c r="J56" s="5" t="n">
        <f aca="false">E56+G56+H56+I56+F56</f>
        <v>80</v>
      </c>
    </row>
    <row r="57" customFormat="false" ht="28.45" hidden="false" customHeight="false" outlineLevel="0" collapsed="false">
      <c r="A57" s="5"/>
      <c r="B57" s="16" t="s">
        <v>70</v>
      </c>
      <c r="C57" s="17" t="n">
        <v>60</v>
      </c>
      <c r="D57" s="17" t="n">
        <v>40</v>
      </c>
      <c r="E57" s="7" t="n">
        <f aca="false">SUM(C57:D57)</f>
        <v>100</v>
      </c>
      <c r="F57" s="8"/>
      <c r="G57" s="8"/>
      <c r="H57" s="8"/>
      <c r="I57" s="8"/>
      <c r="J57" s="5" t="n">
        <f aca="false">E57+G57+H57+I57+F57</f>
        <v>100</v>
      </c>
    </row>
    <row r="58" customFormat="false" ht="14.2" hidden="false" customHeight="false" outlineLevel="0" collapsed="false">
      <c r="A58" s="5"/>
      <c r="B58" s="16" t="s">
        <v>71</v>
      </c>
      <c r="C58" s="17" t="n">
        <v>60</v>
      </c>
      <c r="D58" s="17" t="n">
        <v>20</v>
      </c>
      <c r="E58" s="7" t="n">
        <f aca="false">SUM(C58:D58)</f>
        <v>80</v>
      </c>
      <c r="F58" s="8"/>
      <c r="G58" s="8"/>
      <c r="H58" s="8"/>
      <c r="I58" s="8"/>
      <c r="J58" s="5" t="n">
        <f aca="false">E58+G58+H58+I58+F58</f>
        <v>80</v>
      </c>
    </row>
    <row r="59" customFormat="false" ht="14.2" hidden="false" customHeight="false" outlineLevel="0" collapsed="false">
      <c r="A59" s="5"/>
      <c r="B59" s="12" t="s">
        <v>72</v>
      </c>
      <c r="C59" s="13"/>
      <c r="D59" s="13"/>
      <c r="E59" s="7" t="n">
        <f aca="false">SUM(C59:D59)</f>
        <v>0</v>
      </c>
      <c r="F59" s="8" t="n">
        <v>40</v>
      </c>
      <c r="G59" s="8"/>
      <c r="H59" s="8"/>
      <c r="I59" s="8"/>
      <c r="J59" s="5" t="n">
        <f aca="false">E59+G59+H59+I59+F59</f>
        <v>40</v>
      </c>
    </row>
    <row r="60" customFormat="false" ht="14.2" hidden="false" customHeight="false" outlineLevel="0" collapsed="false">
      <c r="A60" s="5"/>
      <c r="B60" s="12" t="s">
        <v>73</v>
      </c>
      <c r="C60" s="13"/>
      <c r="D60" s="13"/>
      <c r="E60" s="7" t="n">
        <f aca="false">SUM(C60:D60)</f>
        <v>0</v>
      </c>
      <c r="F60" s="8"/>
      <c r="G60" s="8"/>
      <c r="H60" s="8"/>
      <c r="I60" s="8" t="n">
        <v>25</v>
      </c>
      <c r="J60" s="5" t="n">
        <f aca="false">E60+G60+H60+I60+F60</f>
        <v>25</v>
      </c>
    </row>
    <row r="61" customFormat="false" ht="14.2" hidden="false" customHeight="false" outlineLevel="0" collapsed="false">
      <c r="A61" s="5"/>
      <c r="B61" s="14" t="s">
        <v>26</v>
      </c>
      <c r="C61" s="15" t="n">
        <f aca="false">SUM(C55:C60)</f>
        <v>260</v>
      </c>
      <c r="D61" s="15" t="n">
        <f aca="false">SUM(D55:D60)</f>
        <v>100</v>
      </c>
      <c r="E61" s="15" t="n">
        <f aca="false">SUM(E55:E60)</f>
        <v>360</v>
      </c>
      <c r="F61" s="15" t="n">
        <f aca="false">SUM(F55:F60)</f>
        <v>40</v>
      </c>
      <c r="G61" s="15" t="n">
        <f aca="false">SUM(G55:G60)</f>
        <v>0</v>
      </c>
      <c r="H61" s="15" t="n">
        <f aca="false">SUM(H55:H60)</f>
        <v>0</v>
      </c>
      <c r="I61" s="15" t="n">
        <f aca="false">SUM(I55:I60)</f>
        <v>25</v>
      </c>
      <c r="J61" s="5" t="n">
        <f aca="false">SUM(J55:J60)</f>
        <v>425</v>
      </c>
    </row>
    <row r="62" customFormat="false" ht="41.35" hidden="false" customHeight="true" outlineLevel="0" collapsed="false">
      <c r="A62" s="5" t="s">
        <v>74</v>
      </c>
      <c r="B62" s="16" t="s">
        <v>75</v>
      </c>
      <c r="C62" s="17" t="n">
        <v>80</v>
      </c>
      <c r="D62" s="17" t="s">
        <v>47</v>
      </c>
      <c r="E62" s="7" t="n">
        <f aca="false">SUM(C62:D62)</f>
        <v>80</v>
      </c>
      <c r="F62" s="17"/>
      <c r="G62" s="8"/>
      <c r="H62" s="8"/>
      <c r="I62" s="8"/>
      <c r="J62" s="5" t="n">
        <f aca="false">E62+G62+H62+I62+F62</f>
        <v>80</v>
      </c>
    </row>
    <row r="63" customFormat="false" ht="41.35" hidden="false" customHeight="false" outlineLevel="0" collapsed="false">
      <c r="A63" s="5"/>
      <c r="B63" s="16" t="s">
        <v>76</v>
      </c>
      <c r="C63" s="17" t="n">
        <v>40</v>
      </c>
      <c r="D63" s="17" t="n">
        <v>40</v>
      </c>
      <c r="E63" s="7" t="n">
        <f aca="false">SUM(C63:D63)</f>
        <v>80</v>
      </c>
      <c r="F63" s="17"/>
      <c r="G63" s="8"/>
      <c r="H63" s="8"/>
      <c r="I63" s="8"/>
      <c r="J63" s="5" t="n">
        <f aca="false">E63+G63+H63+I63+F63</f>
        <v>80</v>
      </c>
    </row>
    <row r="64" customFormat="false" ht="54.95" hidden="false" customHeight="false" outlineLevel="0" collapsed="false">
      <c r="A64" s="5"/>
      <c r="B64" s="25" t="s">
        <v>77</v>
      </c>
      <c r="C64" s="17" t="n">
        <v>40</v>
      </c>
      <c r="D64" s="17"/>
      <c r="E64" s="7" t="n">
        <f aca="false">SUM(C64:D64)</f>
        <v>40</v>
      </c>
      <c r="F64" s="17"/>
      <c r="G64" s="8"/>
      <c r="H64" s="8"/>
      <c r="I64" s="8"/>
      <c r="J64" s="5" t="n">
        <f aca="false">E64+G64+H64+I64+F64</f>
        <v>40</v>
      </c>
    </row>
    <row r="65" customFormat="false" ht="14.2" hidden="false" customHeight="false" outlineLevel="0" collapsed="false">
      <c r="A65" s="5"/>
      <c r="B65" s="16" t="s">
        <v>78</v>
      </c>
      <c r="C65" s="17" t="s">
        <v>19</v>
      </c>
      <c r="D65" s="17"/>
      <c r="E65" s="7" t="n">
        <f aca="false">SUM(C65:D65)</f>
        <v>0</v>
      </c>
      <c r="F65" s="17"/>
      <c r="G65" s="8"/>
      <c r="H65" s="8" t="n">
        <v>400</v>
      </c>
      <c r="I65" s="8"/>
      <c r="J65" s="5" t="n">
        <f aca="false">E65+G65+H65+I65+F65</f>
        <v>400</v>
      </c>
    </row>
    <row r="66" customFormat="false" ht="28.45" hidden="false" customHeight="false" outlineLevel="0" collapsed="false">
      <c r="A66" s="5"/>
      <c r="B66" s="16" t="s">
        <v>79</v>
      </c>
      <c r="C66" s="17"/>
      <c r="D66" s="17" t="s">
        <v>19</v>
      </c>
      <c r="E66" s="7" t="n">
        <f aca="false">SUM(C66:D66)</f>
        <v>0</v>
      </c>
      <c r="F66" s="17"/>
      <c r="G66" s="8" t="n">
        <v>40</v>
      </c>
      <c r="H66" s="8"/>
      <c r="I66" s="8"/>
      <c r="J66" s="5" t="n">
        <f aca="false">E66+G66+H66+I66+F66</f>
        <v>40</v>
      </c>
    </row>
    <row r="67" customFormat="false" ht="14.2" hidden="false" customHeight="false" outlineLevel="0" collapsed="false">
      <c r="A67" s="5"/>
      <c r="B67" s="12" t="s">
        <v>80</v>
      </c>
      <c r="C67" s="13"/>
      <c r="D67" s="13"/>
      <c r="E67" s="7" t="n">
        <f aca="false">SUM(C67:D67)</f>
        <v>0</v>
      </c>
      <c r="F67" s="8"/>
      <c r="G67" s="8"/>
      <c r="H67" s="8"/>
      <c r="I67" s="8" t="n">
        <v>25</v>
      </c>
      <c r="J67" s="5" t="n">
        <f aca="false">E67+G67+H67+I67+F67</f>
        <v>25</v>
      </c>
    </row>
    <row r="68" customFormat="false" ht="14.2" hidden="false" customHeight="false" outlineLevel="0" collapsed="false">
      <c r="A68" s="5"/>
      <c r="B68" s="14" t="s">
        <v>26</v>
      </c>
      <c r="C68" s="15" t="n">
        <f aca="false">SUM(C62:C67)</f>
        <v>160</v>
      </c>
      <c r="D68" s="15" t="n">
        <f aca="false">SUM(D62:D67)</f>
        <v>40</v>
      </c>
      <c r="E68" s="15" t="n">
        <f aca="false">SUM(E62:E67)</f>
        <v>200</v>
      </c>
      <c r="F68" s="15" t="n">
        <f aca="false">SUM(F62:F67)</f>
        <v>0</v>
      </c>
      <c r="G68" s="15" t="n">
        <f aca="false">SUM(G62:G67)</f>
        <v>40</v>
      </c>
      <c r="H68" s="15" t="n">
        <f aca="false">SUM(H62:H67)</f>
        <v>400</v>
      </c>
      <c r="I68" s="15" t="n">
        <f aca="false">SUM(I62:I67)</f>
        <v>25</v>
      </c>
      <c r="J68" s="5" t="n">
        <f aca="false">SUM(J62:J67)</f>
        <v>665</v>
      </c>
    </row>
    <row r="69" customFormat="false" ht="28.45" hidden="false" customHeight="true" outlineLevel="0" collapsed="false">
      <c r="A69" s="5" t="s">
        <v>81</v>
      </c>
      <c r="B69" s="16" t="s">
        <v>82</v>
      </c>
      <c r="C69" s="26" t="n">
        <v>80</v>
      </c>
      <c r="D69" s="26" t="s">
        <v>19</v>
      </c>
      <c r="E69" s="7" t="n">
        <f aca="false">SUM(C69:D69)</f>
        <v>80</v>
      </c>
      <c r="F69" s="8"/>
      <c r="G69" s="8"/>
      <c r="H69" s="8"/>
      <c r="I69" s="8"/>
      <c r="J69" s="5" t="n">
        <f aca="false">E69+G69+H69+I69+F69</f>
        <v>80</v>
      </c>
    </row>
    <row r="70" customFormat="false" ht="28.45" hidden="false" customHeight="false" outlineLevel="0" collapsed="false">
      <c r="A70" s="5"/>
      <c r="B70" s="16" t="s">
        <v>83</v>
      </c>
      <c r="C70" s="26" t="n">
        <v>80</v>
      </c>
      <c r="D70" s="26" t="s">
        <v>19</v>
      </c>
      <c r="E70" s="7" t="n">
        <f aca="false">SUM(C70:D70)</f>
        <v>80</v>
      </c>
      <c r="F70" s="8"/>
      <c r="G70" s="8"/>
      <c r="H70" s="8"/>
      <c r="I70" s="8"/>
      <c r="J70" s="5" t="n">
        <f aca="false">E70+G70+H70+I70+F70</f>
        <v>80</v>
      </c>
    </row>
    <row r="71" customFormat="false" ht="14.2" hidden="false" customHeight="false" outlineLevel="0" collapsed="false">
      <c r="A71" s="5"/>
      <c r="B71" s="16" t="s">
        <v>84</v>
      </c>
      <c r="C71" s="26" t="s">
        <v>19</v>
      </c>
      <c r="D71" s="26"/>
      <c r="E71" s="7" t="n">
        <f aca="false">SUM(C71:D71)</f>
        <v>0</v>
      </c>
      <c r="F71" s="8"/>
      <c r="G71" s="8"/>
      <c r="H71" s="8" t="n">
        <v>400</v>
      </c>
      <c r="I71" s="8"/>
      <c r="J71" s="5" t="n">
        <f aca="false">E71+G71+H71+I71+F71</f>
        <v>400</v>
      </c>
    </row>
    <row r="72" customFormat="false" ht="28.45" hidden="false" customHeight="false" outlineLevel="0" collapsed="false">
      <c r="A72" s="5"/>
      <c r="B72" s="16" t="s">
        <v>85</v>
      </c>
      <c r="C72" s="26"/>
      <c r="D72" s="26" t="s">
        <v>19</v>
      </c>
      <c r="E72" s="7" t="n">
        <f aca="false">SUM(C72:D72)</f>
        <v>0</v>
      </c>
      <c r="F72" s="8"/>
      <c r="G72" s="8" t="n">
        <v>40</v>
      </c>
      <c r="H72" s="8"/>
      <c r="I72" s="8"/>
      <c r="J72" s="5" t="n">
        <f aca="false">E72+G72+H72+I72+F72</f>
        <v>40</v>
      </c>
    </row>
    <row r="73" customFormat="false" ht="28.45" hidden="false" customHeight="false" outlineLevel="0" collapsed="false">
      <c r="A73" s="5"/>
      <c r="B73" s="12" t="s">
        <v>86</v>
      </c>
      <c r="C73" s="26"/>
      <c r="D73" s="26"/>
      <c r="E73" s="7" t="n">
        <f aca="false">SUM(C73:D73)</f>
        <v>0</v>
      </c>
      <c r="F73" s="8"/>
      <c r="G73" s="8"/>
      <c r="H73" s="8"/>
      <c r="I73" s="8" t="n">
        <v>25</v>
      </c>
      <c r="J73" s="5" t="n">
        <f aca="false">E73+G73+H73+I73+F73</f>
        <v>25</v>
      </c>
    </row>
    <row r="74" customFormat="false" ht="14.2" hidden="false" customHeight="false" outlineLevel="0" collapsed="false">
      <c r="A74" s="5"/>
      <c r="B74" s="14" t="s">
        <v>26</v>
      </c>
      <c r="C74" s="15" t="n">
        <f aca="false">SUM(C69:C73)</f>
        <v>160</v>
      </c>
      <c r="D74" s="15" t="n">
        <f aca="false">SUM(D69:D73)</f>
        <v>0</v>
      </c>
      <c r="E74" s="15" t="n">
        <f aca="false">SUM(E69:E73)</f>
        <v>160</v>
      </c>
      <c r="F74" s="15" t="n">
        <f aca="false">SUM(F69:F73)</f>
        <v>0</v>
      </c>
      <c r="G74" s="15" t="n">
        <f aca="false">SUM(G69:G73)</f>
        <v>40</v>
      </c>
      <c r="H74" s="15" t="n">
        <f aca="false">SUM(H69:H73)</f>
        <v>400</v>
      </c>
      <c r="I74" s="15" t="n">
        <f aca="false">SUM(I69:I73)</f>
        <v>25</v>
      </c>
      <c r="J74" s="5" t="n">
        <f aca="false">SUM(J69:J73)</f>
        <v>625</v>
      </c>
    </row>
    <row r="75" customFormat="false" ht="14.2" hidden="false" customHeight="true" outlineLevel="0" collapsed="false">
      <c r="A75" s="5" t="s">
        <v>87</v>
      </c>
      <c r="B75" s="5"/>
      <c r="C75" s="5" t="n">
        <f aca="false">C74+C68+C61+C54+C44+C35+C26+C17</f>
        <v>1960</v>
      </c>
      <c r="D75" s="5" t="n">
        <f aca="false">D74+D68+D61+D54+D44+D35+D26+D17</f>
        <v>560</v>
      </c>
      <c r="E75" s="5" t="n">
        <f aca="false">E74+E68+E61+E54+E44+E35+E26+E17</f>
        <v>2520</v>
      </c>
      <c r="F75" s="5" t="n">
        <f aca="false">F74+F68+F61+F54+F44+F35+F26+F17</f>
        <v>400</v>
      </c>
      <c r="G75" s="5" t="n">
        <f aca="false">G74+G68+G61+G54+G44+G35+G26+G17</f>
        <v>80</v>
      </c>
      <c r="H75" s="5" t="n">
        <f aca="false">H74+H68+H61+H54+H44+H35+H26+H17</f>
        <v>800</v>
      </c>
      <c r="I75" s="5" t="n">
        <f aca="false">I74+I68+I61+I54+I44+I35+I26+I17</f>
        <v>200</v>
      </c>
      <c r="J75" s="5" t="n">
        <f aca="false">J74+J68+J61+J54+J44+J35+J26+J17</f>
        <v>4000</v>
      </c>
    </row>
    <row r="76" customFormat="false" ht="13.8" hidden="false" customHeight="false" outlineLevel="0" collapsed="false">
      <c r="A76" s="27"/>
      <c r="B76" s="27"/>
      <c r="C76" s="27"/>
      <c r="D76" s="27"/>
      <c r="E76" s="27"/>
      <c r="F76" s="27"/>
      <c r="G76" s="27"/>
      <c r="H76" s="27"/>
      <c r="I76" s="27"/>
      <c r="J76" s="27"/>
    </row>
    <row r="77" customFormat="false" ht="13.8" hidden="false" customHeight="false" outlineLevel="0" collapsed="false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customFormat="false" ht="15" hidden="false" customHeight="false" outlineLevel="0" collapsed="false">
      <c r="A78" s="27"/>
      <c r="B78" s="28" t="s">
        <v>88</v>
      </c>
      <c r="C78" s="28" t="s">
        <v>89</v>
      </c>
      <c r="D78" s="29"/>
      <c r="E78" s="29"/>
      <c r="F78" s="29"/>
      <c r="G78" s="27"/>
      <c r="H78" s="30"/>
      <c r="I78" s="30"/>
      <c r="J78" s="31"/>
    </row>
    <row r="79" customFormat="false" ht="13.8" hidden="false" customHeight="false" outlineLevel="0" collapsed="false">
      <c r="A79" s="27"/>
      <c r="B79" s="32" t="s">
        <v>90</v>
      </c>
      <c r="C79" s="33" t="n">
        <v>40</v>
      </c>
      <c r="D79" s="34"/>
      <c r="E79" s="34"/>
      <c r="F79" s="34"/>
      <c r="G79" s="27"/>
      <c r="H79" s="27"/>
      <c r="I79" s="27"/>
      <c r="J79" s="27"/>
    </row>
    <row r="80" customFormat="false" ht="13.8" hidden="false" customHeight="false" outlineLevel="0" collapsed="false">
      <c r="A80" s="27"/>
      <c r="B80" s="32"/>
      <c r="C80" s="33"/>
      <c r="D80" s="34"/>
      <c r="E80" s="34"/>
      <c r="F80" s="34"/>
      <c r="G80" s="27"/>
      <c r="H80" s="27"/>
      <c r="I80" s="27"/>
      <c r="J80" s="27"/>
    </row>
    <row r="81" customFormat="false" ht="13.8" hidden="false" customHeight="false" outlineLevel="0" collapsed="false">
      <c r="A81" s="27"/>
      <c r="B81" s="32"/>
      <c r="C81" s="33"/>
      <c r="D81" s="34"/>
      <c r="E81" s="34"/>
      <c r="F81" s="34"/>
      <c r="G81" s="27"/>
      <c r="H81" s="27"/>
      <c r="I81" s="27"/>
      <c r="J81" s="27"/>
    </row>
    <row r="82" customFormat="false" ht="13.8" hidden="false" customHeight="false" outlineLevel="0" collapsed="false">
      <c r="A82" s="27"/>
      <c r="B82" s="27"/>
      <c r="C82" s="27"/>
      <c r="D82" s="27"/>
      <c r="E82" s="27"/>
      <c r="F82" s="27"/>
      <c r="G82" s="27"/>
      <c r="H82" s="27"/>
      <c r="I82" s="27"/>
      <c r="J82" s="27"/>
    </row>
    <row r="83" customFormat="false" ht="15" hidden="false" customHeight="false" outlineLevel="0" collapsed="false">
      <c r="A83" s="27"/>
      <c r="B83" s="28" t="s">
        <v>91</v>
      </c>
      <c r="C83" s="28" t="s">
        <v>89</v>
      </c>
      <c r="D83" s="29"/>
      <c r="E83" s="29"/>
      <c r="F83" s="29"/>
      <c r="G83" s="27"/>
      <c r="H83" s="27"/>
      <c r="I83" s="27"/>
      <c r="J83" s="27"/>
    </row>
    <row r="84" customFormat="false" ht="13.8" hidden="false" customHeight="false" outlineLevel="0" collapsed="false">
      <c r="A84" s="27"/>
      <c r="B84" s="35" t="s">
        <v>92</v>
      </c>
      <c r="C84" s="36" t="n">
        <f aca="false">C75</f>
        <v>1960</v>
      </c>
      <c r="D84" s="37"/>
      <c r="E84" s="37"/>
      <c r="F84" s="37"/>
      <c r="G84" s="27"/>
      <c r="H84" s="27"/>
      <c r="I84" s="27"/>
      <c r="J84" s="27"/>
    </row>
    <row r="85" customFormat="false" ht="13.8" hidden="false" customHeight="false" outlineLevel="0" collapsed="false">
      <c r="A85" s="27"/>
      <c r="B85" s="35" t="s">
        <v>93</v>
      </c>
      <c r="C85" s="36" t="n">
        <f aca="false">D75</f>
        <v>560</v>
      </c>
      <c r="D85" s="37"/>
      <c r="E85" s="37"/>
      <c r="F85" s="37"/>
      <c r="G85" s="27"/>
      <c r="H85" s="27"/>
      <c r="I85" s="27"/>
      <c r="J85" s="27"/>
    </row>
    <row r="86" customFormat="false" ht="13.8" hidden="false" customHeight="false" outlineLevel="0" collapsed="false">
      <c r="A86" s="27"/>
      <c r="B86" s="35" t="s">
        <v>9</v>
      </c>
      <c r="C86" s="36" t="n">
        <f aca="false">F75</f>
        <v>400</v>
      </c>
      <c r="D86" s="37"/>
      <c r="E86" s="37"/>
      <c r="F86" s="37"/>
      <c r="G86" s="27"/>
      <c r="H86" s="27"/>
      <c r="I86" s="27"/>
      <c r="J86" s="27"/>
    </row>
    <row r="87" customFormat="false" ht="13.8" hidden="false" customHeight="false" outlineLevel="0" collapsed="false">
      <c r="A87" s="27"/>
      <c r="B87" s="38" t="s">
        <v>10</v>
      </c>
      <c r="C87" s="39" t="n">
        <f aca="false">G75</f>
        <v>80</v>
      </c>
      <c r="D87" s="40"/>
      <c r="E87" s="40"/>
      <c r="F87" s="40"/>
      <c r="G87" s="27"/>
      <c r="H87" s="27"/>
      <c r="I87" s="27"/>
      <c r="J87" s="27"/>
    </row>
    <row r="88" customFormat="false" ht="13.8" hidden="false" customHeight="false" outlineLevel="0" collapsed="false">
      <c r="A88" s="27"/>
      <c r="B88" s="38" t="s">
        <v>94</v>
      </c>
      <c r="C88" s="41" t="n">
        <f aca="false">H75</f>
        <v>800</v>
      </c>
      <c r="D88" s="42"/>
      <c r="E88" s="42"/>
      <c r="F88" s="42"/>
      <c r="G88" s="27"/>
      <c r="H88" s="27"/>
      <c r="I88" s="27"/>
      <c r="J88" s="27"/>
    </row>
    <row r="89" customFormat="false" ht="13.8" hidden="false" customHeight="false" outlineLevel="0" collapsed="false">
      <c r="A89" s="27"/>
      <c r="B89" s="38" t="s">
        <v>95</v>
      </c>
      <c r="C89" s="43" t="n">
        <f aca="false">I75</f>
        <v>200</v>
      </c>
      <c r="D89" s="44"/>
      <c r="E89" s="44"/>
      <c r="F89" s="44"/>
      <c r="G89" s="27"/>
      <c r="H89" s="27"/>
      <c r="I89" s="27"/>
      <c r="J89" s="27"/>
    </row>
    <row r="90" customFormat="false" ht="13.8" hidden="false" customHeight="false" outlineLevel="0" collapsed="false">
      <c r="A90" s="27"/>
      <c r="B90" s="45" t="s">
        <v>96</v>
      </c>
      <c r="C90" s="46" t="n">
        <f aca="false">SUM(C84:C89)</f>
        <v>4000</v>
      </c>
      <c r="D90" s="47"/>
      <c r="E90" s="47"/>
      <c r="F90" s="47"/>
      <c r="G90" s="27"/>
      <c r="H90" s="27"/>
      <c r="I90" s="27"/>
      <c r="J90" s="27"/>
    </row>
  </sheetData>
  <mergeCells count="23">
    <mergeCell ref="A1:J1"/>
    <mergeCell ref="A2:J2"/>
    <mergeCell ref="A3:J3"/>
    <mergeCell ref="A4:J4"/>
    <mergeCell ref="A5:J5"/>
    <mergeCell ref="A6:A8"/>
    <mergeCell ref="B6:B8"/>
    <mergeCell ref="C6:J6"/>
    <mergeCell ref="C7:E7"/>
    <mergeCell ref="F7:F8"/>
    <mergeCell ref="G7:G8"/>
    <mergeCell ref="H7:H8"/>
    <mergeCell ref="I7:I8"/>
    <mergeCell ref="J7:J8"/>
    <mergeCell ref="A9:A17"/>
    <mergeCell ref="A18:A26"/>
    <mergeCell ref="A27:A35"/>
    <mergeCell ref="A36:A44"/>
    <mergeCell ref="A45:A54"/>
    <mergeCell ref="A55:A61"/>
    <mergeCell ref="A62:A68"/>
    <mergeCell ref="A69:A74"/>
    <mergeCell ref="A75:B75"/>
  </mergeCells>
  <hyperlinks>
    <hyperlink ref="A4" r:id="rId1" display="Estrutura Curricular Publicada no site www.doctum.edu.br em dezembro/2015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7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2015-12-09T21:05:19Z</dcterms:created>
  <dc:creator>cintia.ferreira</dc:creator>
  <dc:language>pt-BR</dc:language>
  <cp:lastPrinted>2016-01-05T18:58:06Z</cp:lastPrinted>
  <dcterms:modified xsi:type="dcterms:W3CDTF">2018-06-01T11:38:27Z</dcterms:modified>
  <cp:revision>2</cp:revision>
</cp:coreProperties>
</file>