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Eng. Civil Presencial" sheetId="1" state="visible" r:id="rId2"/>
  </sheets>
  <definedNames>
    <definedName function="false" hidden="false" localSheetId="0" name="_xlnm.Print_Area" vbProcedure="false">'Eng. Civil Presencial'!$A$1:$F$103</definedName>
    <definedName function="false" hidden="false" localSheetId="0" name="_xlnm.Print_Area" vbProcedure="false">'Eng. Civil Presencial'!$A$6:$M$103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<sst xmlns="http://schemas.openxmlformats.org/spreadsheetml/2006/main" count="111" uniqueCount="102">
  <si>
    <t>INSTITUTO ENSINAR BRASIL</t>
  </si>
  <si>
    <t>FACULDADE DOCTUM DE XXX</t>
  </si>
  <si>
    <t>CURSO: Engenharia Ambiental</t>
  </si>
  <si>
    <t>ESTRUTURA CURRICULAR 2019</t>
  </si>
  <si>
    <t>Período</t>
  </si>
  <si>
    <t>Atividades de Ensino - Aprendizagem (Componentes Curriculares) </t>
  </si>
  <si>
    <t>Total</t>
  </si>
  <si>
    <t>Teorica</t>
  </si>
  <si>
    <t>Prática</t>
  </si>
  <si>
    <t>EAD</t>
  </si>
  <si>
    <t>Presencial</t>
  </si>
  <si>
    <t>1º</t>
  </si>
  <si>
    <t>Introdução a Engenharia e Ética Profissional</t>
  </si>
  <si>
    <t>Formação Geral</t>
  </si>
  <si>
    <t>Química Fundamental</t>
  </si>
  <si>
    <t>Geometria Analítica e Álgebra Linear</t>
  </si>
  <si>
    <t>Metodologia Científica</t>
  </si>
  <si>
    <t>Projeto Integrador I - Engenharia e Sociedade</t>
  </si>
  <si>
    <t>Subtotal</t>
  </si>
  <si>
    <t>2º</t>
  </si>
  <si>
    <t>Cálculo Diferencial e Integral I</t>
  </si>
  <si>
    <t>Estatística e Probabilidade</t>
  </si>
  <si>
    <t>Direito e ética</t>
  </si>
  <si>
    <t>Física I</t>
  </si>
  <si>
    <t>Ecologia Aplicada</t>
  </si>
  <si>
    <t>Desenho Técnico e CAD</t>
  </si>
  <si>
    <t>Projeto Integrador II - Engenharia e Práticas Empresariais</t>
  </si>
  <si>
    <t>3º</t>
  </si>
  <si>
    <t>Cálculo Diferencial e Integral II</t>
  </si>
  <si>
    <t>Programação de Computadores</t>
  </si>
  <si>
    <t>Física II</t>
  </si>
  <si>
    <t>Empreendedorismo</t>
  </si>
  <si>
    <t>Calculo Numérico</t>
  </si>
  <si>
    <t>Projeto Integrador III - Engenharia e Inovação</t>
  </si>
  <si>
    <t>4º</t>
  </si>
  <si>
    <t>Cálculo Diferencial e Integral III</t>
  </si>
  <si>
    <t>Mecânica Geral</t>
  </si>
  <si>
    <t>Física III</t>
  </si>
  <si>
    <t>Gestão de Projetos e Práticas Gerenciais</t>
  </si>
  <si>
    <t>Fenômenos dos Transportes</t>
  </si>
  <si>
    <t>Projeto Integrador IV - Engenharia e Empreendedorismo</t>
  </si>
  <si>
    <t>5º</t>
  </si>
  <si>
    <t>Topografia</t>
  </si>
  <si>
    <t>Segurança do Trabalho</t>
  </si>
  <si>
    <t>Mecanica dos Fluidos</t>
  </si>
  <si>
    <t>Materiais e Métodos de Construção</t>
  </si>
  <si>
    <t>Projeto Arquitetonico</t>
  </si>
  <si>
    <t>Projeto Integrador V: Inovação Tecnológica para  Materiais de Construção Civil</t>
  </si>
  <si>
    <t>6º</t>
  </si>
  <si>
    <t>Geologia</t>
  </si>
  <si>
    <t>Resistência dos Materiais I</t>
  </si>
  <si>
    <t>Teoria das Estruturas I</t>
  </si>
  <si>
    <t>Construção de Edifícios</t>
  </si>
  <si>
    <t>Hidarulica</t>
  </si>
  <si>
    <t>Projeto Integrador VI: Engenharia e Desenvolvimento com foco em Infraestrutura e Mobilidade</t>
  </si>
  <si>
    <t>7º</t>
  </si>
  <si>
    <t>Mecanica dos Solos I</t>
  </si>
  <si>
    <t>Sistemas de Transportes</t>
  </si>
  <si>
    <t>Resistência dos Materiais II</t>
  </si>
  <si>
    <t>Teoria das Estruturas II</t>
  </si>
  <si>
    <t>Instalações Elétricas prediais</t>
  </si>
  <si>
    <t>Projeto Integrador VII: Engenharia de segurança e patologias nas Estruturas</t>
  </si>
  <si>
    <t>8º</t>
  </si>
  <si>
    <t>Mecanica dos Solos II</t>
  </si>
  <si>
    <t>Hidrologia</t>
  </si>
  <si>
    <t>Instalações Hidrossanitárias</t>
  </si>
  <si>
    <t>Concreto Armado  I</t>
  </si>
  <si>
    <t>Projeto Geométrico</t>
  </si>
  <si>
    <t>Orçamento e Planejamento de Obras</t>
  </si>
  <si>
    <t>Projeto Integrador VIII: Engenharia e Riscos Ambientais</t>
  </si>
  <si>
    <t>9º</t>
  </si>
  <si>
    <t>Abastecimento de água</t>
  </si>
  <si>
    <t>Saneamento e Sistema de Esgoto</t>
  </si>
  <si>
    <t>Pavimentação</t>
  </si>
  <si>
    <t>Fundações</t>
  </si>
  <si>
    <t>Concreto Armado  II</t>
  </si>
  <si>
    <t>Estágio Supervisionado</t>
  </si>
  <si>
    <t>TCC I</t>
  </si>
  <si>
    <t>10º</t>
  </si>
  <si>
    <t>Optativa I</t>
  </si>
  <si>
    <t>TCC II</t>
  </si>
  <si>
    <t>ACG</t>
  </si>
  <si>
    <t>Total </t>
  </si>
  <si>
    <t>DISCIPLINAS ELETIVAS</t>
  </si>
  <si>
    <t>Planejamento urbano</t>
  </si>
  <si>
    <t>Arquiteura e Urbanismo</t>
  </si>
  <si>
    <t>Gerenciamento de Obras</t>
  </si>
  <si>
    <t>Geoprocessamento</t>
  </si>
  <si>
    <t>Sistema Ferroviário</t>
  </si>
  <si>
    <t>Sistema Hidroviário</t>
  </si>
  <si>
    <t>Estruturas Metálicas</t>
  </si>
  <si>
    <t>Alvenaria Estrutural</t>
  </si>
  <si>
    <t>Pontes</t>
  </si>
  <si>
    <t>Concreto Protendido</t>
  </si>
  <si>
    <t>Barragens</t>
  </si>
  <si>
    <t>Obras de Terra</t>
  </si>
  <si>
    <t>Saneamento Ambiental</t>
  </si>
  <si>
    <t>Sistemas de Drenagem Urbana</t>
  </si>
  <si>
    <t>Gestão Ambiental</t>
  </si>
  <si>
    <t>Engenharia Econômica</t>
  </si>
  <si>
    <t>Administração da Engenharia</t>
  </si>
  <si>
    <t>Logistica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</si>
</sst>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4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4"/>
      <color rgb="FF00000A"/>
      <name val="Calibri"/>
      <family val="2"/>
      <charset val="1"/>
    </font>
    <font>
      <b val="true"/>
      <sz val="10"/>
      <name val="Calibri"/>
      <family val="2"/>
      <charset val="1"/>
    </font>
    <font>
      <sz val="10"/>
      <color rgb="FF000000"/>
      <name val="Cambria"/>
      <family val="1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9999FF"/>
        <bgColor rgb="FFCC99FF"/>
      </patternFill>
    </fill>
    <fill>
      <patternFill patternType="solid">
        <fgColor rgb="FFFFFF00"/>
        <bgColor rgb="FFFFFF00"/>
      </patternFill>
    </fill>
    <fill>
      <patternFill patternType="solid">
        <fgColor rgb="FF0070C0"/>
        <bgColor rgb="FF008080"/>
      </patternFill>
    </fill>
    <fill>
      <patternFill patternType="solid">
        <fgColor rgb="FFA66BD3"/>
        <bgColor rgb="FF9999FF"/>
      </patternFill>
    </fill>
    <fill>
      <patternFill patternType="solid">
        <fgColor rgb="FFFF0000"/>
        <bgColor rgb="FF993300"/>
      </patternFill>
    </fill>
    <fill>
      <patternFill patternType="solid">
        <fgColor rgb="FFED7D31"/>
        <bgColor rgb="FFFF8080"/>
      </patternFill>
    </fill>
    <fill>
      <patternFill patternType="solid">
        <fgColor rgb="FF70AD47"/>
        <bgColor rgb="FF99CC00"/>
      </patternFill>
    </fill>
    <fill>
      <patternFill patternType="solid">
        <fgColor rgb="FFA6A6A6"/>
        <bgColor rgb="FFC0C0C0"/>
      </patternFill>
    </fill>
  </fills>
  <borders count="42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3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0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3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2" borderId="2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6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7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9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2" borderId="3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7" borderId="2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7" borderId="3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3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2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7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0" fillId="0" borderId="2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0" fillId="0" borderId="3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6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9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9" borderId="4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4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4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4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4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4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5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4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TableStyleLight1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A66BD3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D7D31"/>
      <rgbColor rgb="FF666699"/>
      <rgbColor rgb="FFA6A6A6"/>
      <rgbColor rgb="FF003366"/>
      <rgbColor rgb="FF70AD47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76680</xdr:colOff>
      <xdr:row>0</xdr:row>
      <xdr:rowOff>0</xdr:rowOff>
    </xdr:from>
    <xdr:to>
      <xdr:col>1</xdr:col>
      <xdr:colOff>262440</xdr:colOff>
      <xdr:row>3</xdr:row>
      <xdr:rowOff>169200</xdr:rowOff>
    </xdr:to>
    <xdr:pic>
      <xdr:nvPicPr>
        <xdr:cNvPr id="0" name="Imagem 1" descr=""/>
        <xdr:cNvPicPr/>
      </xdr:nvPicPr>
      <xdr:blipFill>
        <a:blip r:embed="rId1"/>
        <a:srcRect l="9053" t="16600" r="9053" b="16600"/>
        <a:stretch>
          <a:fillRect/>
        </a:stretch>
      </xdr:blipFill>
      <xdr:spPr>
        <a:xfrm>
          <a:off x="76680" y="0"/>
          <a:ext cx="948240" cy="8002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3"/>
  <sheetViews>
    <sheetView windowProtection="false" showFormulas="false" showGridLines="true" showRowColHeaders="true" showZeros="true" rightToLeft="false" tabSelected="true" showOutlineSymbols="true" defaultGridColor="true" view="pageBreakPreview" topLeftCell="A67" colorId="64" zoomScale="100" zoomScaleNormal="100" zoomScalePageLayoutView="100" workbookViewId="0">
      <selection pane="topLeft" activeCell="A51" activeCellId="0" sqref="A51"/>
    </sheetView>
  </sheetViews>
  <sheetFormatPr defaultRowHeight="12.8"/>
  <cols>
    <col collapsed="false" hidden="false" max="1" min="1" style="0" width="8.5748987854251"/>
    <col collapsed="false" hidden="false" max="2" min="2" style="0" width="32"/>
    <col collapsed="false" hidden="false" max="1025" min="3" style="0" width="8.5748987854251"/>
  </cols>
  <sheetData>
    <row r="1" customFormat="false" ht="17.35" hidden="false" customHeight="false" outlineLevel="0" collapsed="false">
      <c r="A1" s="1" t="s">
        <v>0</v>
      </c>
      <c r="B1" s="1"/>
      <c r="C1" s="1"/>
      <c r="D1" s="1"/>
      <c r="E1" s="1"/>
      <c r="F1" s="1"/>
    </row>
    <row r="2" customFormat="false" ht="17.35" hidden="false" customHeight="false" outlineLevel="0" collapsed="false">
      <c r="A2" s="1" t="s">
        <v>1</v>
      </c>
      <c r="B2" s="1"/>
      <c r="C2" s="1"/>
      <c r="D2" s="1"/>
      <c r="E2" s="1"/>
      <c r="F2" s="1"/>
    </row>
    <row r="3" customFormat="false" ht="15" hidden="false" customHeight="false" outlineLevel="0" collapsed="false">
      <c r="A3" s="2" t="s">
        <v>2</v>
      </c>
      <c r="B3" s="2"/>
      <c r="C3" s="2"/>
      <c r="D3" s="2"/>
      <c r="E3" s="2"/>
      <c r="F3" s="2"/>
    </row>
    <row r="4" customFormat="false" ht="17.35" hidden="false" customHeight="false" outlineLevel="0" collapsed="false">
      <c r="A4" s="3" t="s">
        <v>3</v>
      </c>
      <c r="B4" s="3"/>
      <c r="C4" s="3"/>
      <c r="D4" s="3"/>
      <c r="E4" s="3"/>
      <c r="F4" s="3"/>
    </row>
    <row r="5" customFormat="false" ht="13.9" hidden="false" customHeight="true" outlineLevel="0" collapsed="false">
      <c r="A5" s="4" t="s">
        <v>4</v>
      </c>
      <c r="B5" s="5" t="s">
        <v>5</v>
      </c>
      <c r="C5" s="6" t="s">
        <v>6</v>
      </c>
      <c r="D5" s="7" t="s">
        <v>7</v>
      </c>
      <c r="E5" s="8" t="s">
        <v>8</v>
      </c>
      <c r="F5" s="9" t="s">
        <v>9</v>
      </c>
    </row>
    <row r="6" customFormat="false" ht="13.8" hidden="false" customHeight="false" outlineLevel="0" collapsed="false">
      <c r="A6" s="4"/>
      <c r="B6" s="5"/>
      <c r="C6" s="6"/>
      <c r="D6" s="7"/>
      <c r="E6" s="8"/>
      <c r="F6" s="9"/>
    </row>
    <row r="7" customFormat="false" ht="13.9" hidden="false" customHeight="true" outlineLevel="0" collapsed="false">
      <c r="A7" s="4"/>
      <c r="B7" s="5"/>
      <c r="C7" s="6"/>
      <c r="D7" s="10" t="s">
        <v>10</v>
      </c>
      <c r="E7" s="10"/>
      <c r="F7" s="9"/>
    </row>
    <row r="8" customFormat="false" ht="24.95" hidden="false" customHeight="true" outlineLevel="0" collapsed="false">
      <c r="A8" s="11" t="s">
        <v>11</v>
      </c>
      <c r="B8" s="12" t="s">
        <v>12</v>
      </c>
      <c r="C8" s="13" t="n">
        <v>40</v>
      </c>
      <c r="D8" s="14" t="n">
        <v>20</v>
      </c>
      <c r="E8" s="15"/>
      <c r="F8" s="16" t="n">
        <v>20</v>
      </c>
    </row>
    <row r="9" customFormat="false" ht="14.15" hidden="false" customHeight="false" outlineLevel="0" collapsed="false">
      <c r="A9" s="11"/>
      <c r="B9" s="17" t="s">
        <v>13</v>
      </c>
      <c r="C9" s="13" t="n">
        <v>40</v>
      </c>
      <c r="D9" s="18"/>
      <c r="E9" s="19"/>
      <c r="F9" s="20" t="n">
        <v>40</v>
      </c>
    </row>
    <row r="10" customFormat="false" ht="14.15" hidden="false" customHeight="false" outlineLevel="0" collapsed="false">
      <c r="A10" s="11"/>
      <c r="B10" s="17" t="s">
        <v>14</v>
      </c>
      <c r="C10" s="13" t="n">
        <v>40</v>
      </c>
      <c r="D10" s="18" t="n">
        <v>20</v>
      </c>
      <c r="E10" s="19" t="n">
        <v>20</v>
      </c>
      <c r="F10" s="20"/>
    </row>
    <row r="11" customFormat="false" ht="14.15" hidden="false" customHeight="false" outlineLevel="0" collapsed="false">
      <c r="A11" s="11"/>
      <c r="B11" s="17" t="s">
        <v>15</v>
      </c>
      <c r="C11" s="13" t="n">
        <v>80</v>
      </c>
      <c r="D11" s="18" t="n">
        <v>80</v>
      </c>
      <c r="E11" s="19"/>
      <c r="F11" s="20"/>
    </row>
    <row r="12" customFormat="false" ht="14.15" hidden="false" customHeight="false" outlineLevel="0" collapsed="false">
      <c r="A12" s="11"/>
      <c r="B12" s="21" t="s">
        <v>16</v>
      </c>
      <c r="C12" s="22" t="n">
        <v>40</v>
      </c>
      <c r="D12" s="23"/>
      <c r="E12" s="24"/>
      <c r="F12" s="25" t="n">
        <v>40</v>
      </c>
    </row>
    <row r="13" customFormat="false" ht="26.85" hidden="false" customHeight="false" outlineLevel="0" collapsed="false">
      <c r="A13" s="11"/>
      <c r="B13" s="26" t="s">
        <v>17</v>
      </c>
      <c r="C13" s="27" t="n">
        <v>40</v>
      </c>
      <c r="D13" s="28" t="n">
        <v>20</v>
      </c>
      <c r="E13" s="29" t="n">
        <v>20</v>
      </c>
      <c r="F13" s="30"/>
    </row>
    <row r="14" customFormat="false" ht="14.15" hidden="false" customHeight="false" outlineLevel="0" collapsed="false">
      <c r="A14" s="11"/>
      <c r="B14" s="31" t="s">
        <v>18</v>
      </c>
      <c r="C14" s="5" t="n">
        <f aca="false">SUM(C8:C13)</f>
        <v>280</v>
      </c>
      <c r="D14" s="5" t="n">
        <f aca="false">SUM(D8:D13)</f>
        <v>140</v>
      </c>
      <c r="E14" s="5" t="n">
        <f aca="false">SUM(E8:E13)</f>
        <v>40</v>
      </c>
      <c r="F14" s="9" t="n">
        <f aca="false">SUM(F8:F13)</f>
        <v>100</v>
      </c>
    </row>
    <row r="15" customFormat="false" ht="13.9" hidden="false" customHeight="true" outlineLevel="0" collapsed="false">
      <c r="A15" s="32" t="s">
        <v>19</v>
      </c>
      <c r="B15" s="33" t="s">
        <v>20</v>
      </c>
      <c r="C15" s="16" t="n">
        <v>80</v>
      </c>
      <c r="D15" s="14" t="n">
        <v>80</v>
      </c>
      <c r="E15" s="15"/>
      <c r="F15" s="16"/>
    </row>
    <row r="16" customFormat="false" ht="14.15" hidden="false" customHeight="false" outlineLevel="0" collapsed="false">
      <c r="A16" s="32"/>
      <c r="B16" s="34" t="s">
        <v>21</v>
      </c>
      <c r="C16" s="25" t="n">
        <v>40</v>
      </c>
      <c r="D16" s="23" t="n">
        <v>20</v>
      </c>
      <c r="E16" s="24"/>
      <c r="F16" s="25" t="n">
        <v>20</v>
      </c>
    </row>
    <row r="17" customFormat="false" ht="14.15" hidden="false" customHeight="false" outlineLevel="0" collapsed="false">
      <c r="A17" s="32"/>
      <c r="B17" s="17" t="s">
        <v>22</v>
      </c>
      <c r="C17" s="13" t="n">
        <v>40</v>
      </c>
      <c r="D17" s="35"/>
      <c r="E17" s="36"/>
      <c r="F17" s="37" t="n">
        <v>40</v>
      </c>
    </row>
    <row r="18" customFormat="false" ht="14.15" hidden="false" customHeight="false" outlineLevel="0" collapsed="false">
      <c r="A18" s="32"/>
      <c r="B18" s="33" t="s">
        <v>23</v>
      </c>
      <c r="C18" s="20" t="n">
        <v>80</v>
      </c>
      <c r="D18" s="18" t="n">
        <v>60</v>
      </c>
      <c r="E18" s="19" t="n">
        <v>20</v>
      </c>
      <c r="F18" s="20"/>
    </row>
    <row r="19" customFormat="false" ht="14.15" hidden="false" customHeight="false" outlineLevel="0" collapsed="false">
      <c r="A19" s="32"/>
      <c r="B19" s="33" t="s">
        <v>24</v>
      </c>
      <c r="C19" s="20" t="n">
        <v>40</v>
      </c>
      <c r="D19" s="18"/>
      <c r="E19" s="19"/>
      <c r="F19" s="20" t="n">
        <v>40</v>
      </c>
    </row>
    <row r="20" customFormat="false" ht="14.15" hidden="false" customHeight="false" outlineLevel="0" collapsed="false">
      <c r="A20" s="32"/>
      <c r="B20" s="33" t="s">
        <v>25</v>
      </c>
      <c r="C20" s="20" t="n">
        <v>80</v>
      </c>
      <c r="D20" s="18" t="n">
        <v>40</v>
      </c>
      <c r="E20" s="19" t="n">
        <v>40</v>
      </c>
      <c r="F20" s="20"/>
    </row>
    <row r="21" customFormat="false" ht="26.85" hidden="false" customHeight="false" outlineLevel="0" collapsed="false">
      <c r="A21" s="32"/>
      <c r="B21" s="33" t="s">
        <v>26</v>
      </c>
      <c r="C21" s="38" t="n">
        <v>40</v>
      </c>
      <c r="D21" s="39" t="n">
        <v>20</v>
      </c>
      <c r="E21" s="40" t="n">
        <v>20</v>
      </c>
      <c r="F21" s="41"/>
    </row>
    <row r="22" customFormat="false" ht="14.15" hidden="false" customHeight="false" outlineLevel="0" collapsed="false">
      <c r="A22" s="32"/>
      <c r="B22" s="42" t="s">
        <v>18</v>
      </c>
      <c r="C22" s="5" t="n">
        <f aca="false">SUM(C15:C21)</f>
        <v>400</v>
      </c>
      <c r="D22" s="5" t="n">
        <f aca="false">SUM(D15:D21)</f>
        <v>220</v>
      </c>
      <c r="E22" s="5" t="n">
        <f aca="false">SUM(E15:E21)</f>
        <v>80</v>
      </c>
      <c r="F22" s="9" t="n">
        <f aca="false">SUM(F15:F21)</f>
        <v>100</v>
      </c>
    </row>
    <row r="23" customFormat="false" ht="13.9" hidden="false" customHeight="true" outlineLevel="0" collapsed="false">
      <c r="A23" s="32" t="s">
        <v>27</v>
      </c>
      <c r="B23" s="43" t="s">
        <v>28</v>
      </c>
      <c r="C23" s="15" t="n">
        <v>80</v>
      </c>
      <c r="D23" s="14" t="n">
        <v>80</v>
      </c>
      <c r="E23" s="15"/>
      <c r="F23" s="16"/>
    </row>
    <row r="24" customFormat="false" ht="14.15" hidden="false" customHeight="false" outlineLevel="0" collapsed="false">
      <c r="A24" s="32"/>
      <c r="B24" s="43" t="s">
        <v>29</v>
      </c>
      <c r="C24" s="19" t="n">
        <v>40</v>
      </c>
      <c r="D24" s="18" t="n">
        <v>20</v>
      </c>
      <c r="E24" s="19" t="n">
        <v>20</v>
      </c>
      <c r="F24" s="20"/>
    </row>
    <row r="25" customFormat="false" ht="14.15" hidden="false" customHeight="false" outlineLevel="0" collapsed="false">
      <c r="A25" s="32"/>
      <c r="B25" s="43" t="s">
        <v>30</v>
      </c>
      <c r="C25" s="19" t="n">
        <v>80</v>
      </c>
      <c r="D25" s="18" t="n">
        <v>60</v>
      </c>
      <c r="E25" s="19" t="n">
        <v>20</v>
      </c>
      <c r="F25" s="20"/>
    </row>
    <row r="26" customFormat="false" ht="14.15" hidden="false" customHeight="false" outlineLevel="0" collapsed="false">
      <c r="A26" s="32"/>
      <c r="B26" s="44" t="s">
        <v>31</v>
      </c>
      <c r="C26" s="24" t="n">
        <v>40</v>
      </c>
      <c r="D26" s="23" t="n">
        <v>20</v>
      </c>
      <c r="E26" s="24"/>
      <c r="F26" s="25" t="n">
        <v>20</v>
      </c>
    </row>
    <row r="27" customFormat="false" ht="14.15" hidden="false" customHeight="false" outlineLevel="0" collapsed="false">
      <c r="A27" s="32"/>
      <c r="B27" s="43" t="s">
        <v>32</v>
      </c>
      <c r="C27" s="19" t="n">
        <v>40</v>
      </c>
      <c r="D27" s="18"/>
      <c r="E27" s="19" t="n">
        <v>20</v>
      </c>
      <c r="F27" s="20" t="n">
        <v>20</v>
      </c>
    </row>
    <row r="28" customFormat="false" ht="26.85" hidden="false" customHeight="false" outlineLevel="0" collapsed="false">
      <c r="A28" s="32"/>
      <c r="B28" s="43" t="s">
        <v>33</v>
      </c>
      <c r="C28" s="45" t="n">
        <v>40</v>
      </c>
      <c r="D28" s="46" t="n">
        <v>20</v>
      </c>
      <c r="E28" s="45" t="n">
        <v>20</v>
      </c>
      <c r="F28" s="47"/>
    </row>
    <row r="29" customFormat="false" ht="14.15" hidden="false" customHeight="false" outlineLevel="0" collapsed="false">
      <c r="A29" s="32"/>
      <c r="B29" s="42" t="s">
        <v>18</v>
      </c>
      <c r="C29" s="5" t="n">
        <f aca="false">SUM(C23:C28)</f>
        <v>320</v>
      </c>
      <c r="D29" s="5" t="n">
        <f aca="false">SUM(D23:D28)</f>
        <v>200</v>
      </c>
      <c r="E29" s="5" t="n">
        <f aca="false">SUM(E23:E28)</f>
        <v>80</v>
      </c>
      <c r="F29" s="9" t="n">
        <f aca="false">SUM(F23:F28)</f>
        <v>40</v>
      </c>
    </row>
    <row r="30" customFormat="false" ht="13.9" hidden="false" customHeight="true" outlineLevel="0" collapsed="false">
      <c r="A30" s="32" t="s">
        <v>34</v>
      </c>
      <c r="B30" s="43" t="s">
        <v>35</v>
      </c>
      <c r="C30" s="48" t="n">
        <v>80</v>
      </c>
      <c r="D30" s="49" t="n">
        <v>80</v>
      </c>
      <c r="E30" s="48"/>
      <c r="F30" s="50"/>
    </row>
    <row r="31" customFormat="false" ht="14.15" hidden="false" customHeight="false" outlineLevel="0" collapsed="false">
      <c r="A31" s="32"/>
      <c r="B31" s="44" t="s">
        <v>36</v>
      </c>
      <c r="C31" s="24" t="n">
        <v>80</v>
      </c>
      <c r="D31" s="23" t="n">
        <v>60</v>
      </c>
      <c r="E31" s="24" t="n">
        <v>20</v>
      </c>
      <c r="F31" s="25"/>
    </row>
    <row r="32" customFormat="false" ht="14.15" hidden="false" customHeight="false" outlineLevel="0" collapsed="false">
      <c r="A32" s="32"/>
      <c r="B32" s="43" t="s">
        <v>37</v>
      </c>
      <c r="C32" s="51" t="n">
        <v>80</v>
      </c>
      <c r="D32" s="52" t="n">
        <v>60</v>
      </c>
      <c r="E32" s="51" t="n">
        <v>20</v>
      </c>
      <c r="F32" s="53"/>
    </row>
    <row r="33" customFormat="false" ht="14.15" hidden="false" customHeight="false" outlineLevel="0" collapsed="false">
      <c r="A33" s="32"/>
      <c r="B33" s="44" t="s">
        <v>38</v>
      </c>
      <c r="C33" s="54" t="n">
        <v>40</v>
      </c>
      <c r="D33" s="55"/>
      <c r="E33" s="54" t="n">
        <v>20</v>
      </c>
      <c r="F33" s="56" t="n">
        <v>20</v>
      </c>
    </row>
    <row r="34" customFormat="false" ht="14.15" hidden="false" customHeight="false" outlineLevel="0" collapsed="false">
      <c r="A34" s="32"/>
      <c r="B34" s="43" t="s">
        <v>39</v>
      </c>
      <c r="C34" s="51" t="n">
        <v>40</v>
      </c>
      <c r="D34" s="52" t="n">
        <v>40</v>
      </c>
      <c r="E34" s="51"/>
      <c r="F34" s="53"/>
    </row>
    <row r="35" customFormat="false" ht="26.85" hidden="false" customHeight="false" outlineLevel="0" collapsed="false">
      <c r="A35" s="32"/>
      <c r="B35" s="43" t="s">
        <v>40</v>
      </c>
      <c r="C35" s="40" t="n">
        <v>40</v>
      </c>
      <c r="D35" s="39" t="n">
        <v>20</v>
      </c>
      <c r="E35" s="40" t="n">
        <v>20</v>
      </c>
      <c r="F35" s="41"/>
    </row>
    <row r="36" customFormat="false" ht="14.15" hidden="false" customHeight="false" outlineLevel="0" collapsed="false">
      <c r="A36" s="32"/>
      <c r="B36" s="57" t="s">
        <v>18</v>
      </c>
      <c r="C36" s="58" t="n">
        <f aca="false">SUM(C30:C35)</f>
        <v>360</v>
      </c>
      <c r="D36" s="58" t="n">
        <f aca="false">SUM(D30:D35)</f>
        <v>260</v>
      </c>
      <c r="E36" s="58" t="n">
        <f aca="false">SUM(E30:E35)</f>
        <v>80</v>
      </c>
      <c r="F36" s="59" t="n">
        <f aca="false">SUM(F30:F35)</f>
        <v>20</v>
      </c>
    </row>
    <row r="37" customFormat="false" ht="13.9" hidden="false" customHeight="true" outlineLevel="0" collapsed="false">
      <c r="A37" s="32" t="s">
        <v>41</v>
      </c>
      <c r="B37" s="60" t="s">
        <v>42</v>
      </c>
      <c r="C37" s="61" t="n">
        <f aca="false">D37+E37+F37</f>
        <v>80</v>
      </c>
      <c r="D37" s="62" t="n">
        <v>60</v>
      </c>
      <c r="E37" s="63" t="n">
        <v>20</v>
      </c>
      <c r="F37" s="61"/>
    </row>
    <row r="38" customFormat="false" ht="13.8" hidden="false" customHeight="false" outlineLevel="0" collapsed="false">
      <c r="A38" s="32"/>
      <c r="B38" s="64" t="s">
        <v>43</v>
      </c>
      <c r="C38" s="65" t="n">
        <f aca="false">D38+E38+F38</f>
        <v>40</v>
      </c>
      <c r="D38" s="66"/>
      <c r="E38" s="67"/>
      <c r="F38" s="65" t="n">
        <v>40</v>
      </c>
    </row>
    <row r="39" customFormat="false" ht="13.8" hidden="false" customHeight="false" outlineLevel="0" collapsed="false">
      <c r="A39" s="32"/>
      <c r="B39" s="68" t="s">
        <v>44</v>
      </c>
      <c r="C39" s="65" t="n">
        <f aca="false">D39+E39+F39</f>
        <v>80</v>
      </c>
      <c r="D39" s="66" t="n">
        <v>40</v>
      </c>
      <c r="E39" s="67" t="n">
        <v>40</v>
      </c>
      <c r="F39" s="65"/>
    </row>
    <row r="40" customFormat="false" ht="13.8" hidden="false" customHeight="false" outlineLevel="0" collapsed="false">
      <c r="A40" s="32"/>
      <c r="B40" s="69" t="s">
        <v>45</v>
      </c>
      <c r="C40" s="65" t="n">
        <f aca="false">D40+E40+F40</f>
        <v>80</v>
      </c>
      <c r="D40" s="66"/>
      <c r="E40" s="67" t="n">
        <v>40</v>
      </c>
      <c r="F40" s="65" t="n">
        <v>40</v>
      </c>
    </row>
    <row r="41" customFormat="false" ht="13.8" hidden="false" customHeight="false" outlineLevel="0" collapsed="false">
      <c r="A41" s="32"/>
      <c r="B41" s="69" t="s">
        <v>46</v>
      </c>
      <c r="C41" s="65" t="n">
        <f aca="false">D41+E41+F41</f>
        <v>80</v>
      </c>
      <c r="D41" s="66"/>
      <c r="E41" s="67" t="n">
        <v>40</v>
      </c>
      <c r="F41" s="65" t="n">
        <v>40</v>
      </c>
    </row>
    <row r="42" customFormat="false" ht="26.85" hidden="false" customHeight="false" outlineLevel="0" collapsed="false">
      <c r="A42" s="32"/>
      <c r="B42" s="70" t="s">
        <v>47</v>
      </c>
      <c r="C42" s="65" t="n">
        <f aca="false">D42+E42+F42</f>
        <v>40</v>
      </c>
      <c r="D42" s="71" t="n">
        <v>40</v>
      </c>
      <c r="E42" s="72"/>
      <c r="F42" s="20"/>
    </row>
    <row r="43" customFormat="false" ht="13.8" hidden="false" customHeight="false" outlineLevel="0" collapsed="false">
      <c r="A43" s="32"/>
      <c r="B43" s="73"/>
      <c r="C43" s="74" t="n">
        <f aca="false">D43+E43+F43</f>
        <v>0</v>
      </c>
      <c r="D43" s="75"/>
      <c r="E43" s="76"/>
      <c r="F43" s="41"/>
    </row>
    <row r="44" customFormat="false" ht="14.15" hidden="false" customHeight="false" outlineLevel="0" collapsed="false">
      <c r="A44" s="32"/>
      <c r="B44" s="77" t="s">
        <v>18</v>
      </c>
      <c r="C44" s="78" t="n">
        <f aca="false">SUM(C37:C43)</f>
        <v>400</v>
      </c>
      <c r="D44" s="79" t="n">
        <f aca="false">SUM(D37:D43)</f>
        <v>140</v>
      </c>
      <c r="E44" s="80" t="n">
        <f aca="false">SUM(E37:E43)</f>
        <v>140</v>
      </c>
      <c r="F44" s="9" t="n">
        <f aca="false">SUM(F37:F43)</f>
        <v>120</v>
      </c>
    </row>
    <row r="45" customFormat="false" ht="13.9" hidden="false" customHeight="true" outlineLevel="0" collapsed="false">
      <c r="A45" s="32" t="s">
        <v>48</v>
      </c>
      <c r="B45" s="81" t="s">
        <v>49</v>
      </c>
      <c r="C45" s="82" t="n">
        <f aca="false">D45+E45+F45</f>
        <v>40</v>
      </c>
      <c r="D45" s="83"/>
      <c r="E45" s="84" t="n">
        <v>20</v>
      </c>
      <c r="F45" s="16" t="n">
        <v>20</v>
      </c>
    </row>
    <row r="46" customFormat="false" ht="13.8" hidden="false" customHeight="false" outlineLevel="0" collapsed="false">
      <c r="A46" s="32"/>
      <c r="B46" s="85" t="s">
        <v>50</v>
      </c>
      <c r="C46" s="86" t="n">
        <f aca="false">D46+E46+F46</f>
        <v>80</v>
      </c>
      <c r="D46" s="66" t="n">
        <v>80</v>
      </c>
      <c r="E46" s="67"/>
      <c r="F46" s="65"/>
    </row>
    <row r="47" customFormat="false" ht="13.8" hidden="false" customHeight="false" outlineLevel="0" collapsed="false">
      <c r="A47" s="32"/>
      <c r="B47" s="85" t="s">
        <v>51</v>
      </c>
      <c r="C47" s="86" t="n">
        <f aca="false">D47+E47+F47</f>
        <v>80</v>
      </c>
      <c r="D47" s="66" t="n">
        <v>80</v>
      </c>
      <c r="E47" s="67"/>
      <c r="F47" s="65"/>
    </row>
    <row r="48" customFormat="false" ht="13.8" hidden="false" customHeight="false" outlineLevel="0" collapsed="false">
      <c r="A48" s="32"/>
      <c r="B48" s="69" t="s">
        <v>52</v>
      </c>
      <c r="C48" s="86" t="n">
        <f aca="false">D48+E48+F48</f>
        <v>80</v>
      </c>
      <c r="D48" s="66"/>
      <c r="E48" s="67" t="n">
        <v>40</v>
      </c>
      <c r="F48" s="65" t="n">
        <v>40</v>
      </c>
    </row>
    <row r="49" customFormat="false" ht="13.8" hidden="false" customHeight="false" outlineLevel="0" collapsed="false">
      <c r="A49" s="32"/>
      <c r="B49" s="68" t="s">
        <v>53</v>
      </c>
      <c r="C49" s="86" t="n">
        <f aca="false">D49+E49+F49</f>
        <v>40</v>
      </c>
      <c r="D49" s="66" t="n">
        <v>20</v>
      </c>
      <c r="E49" s="67" t="n">
        <v>20</v>
      </c>
      <c r="F49" s="65"/>
    </row>
    <row r="50" customFormat="false" ht="39.55" hidden="false" customHeight="false" outlineLevel="0" collapsed="false">
      <c r="A50" s="32"/>
      <c r="B50" s="70" t="s">
        <v>54</v>
      </c>
      <c r="C50" s="86" t="n">
        <f aca="false">D50+E50+F50</f>
        <v>40</v>
      </c>
      <c r="D50" s="71" t="n">
        <v>40</v>
      </c>
      <c r="E50" s="72"/>
      <c r="F50" s="20"/>
    </row>
    <row r="51" customFormat="false" ht="14.15" hidden="false" customHeight="false" outlineLevel="0" collapsed="false">
      <c r="A51" s="32"/>
      <c r="B51" s="77" t="s">
        <v>18</v>
      </c>
      <c r="C51" s="78" t="n">
        <f aca="false">SUM(C45:C50)</f>
        <v>360</v>
      </c>
      <c r="D51" s="9" t="n">
        <f aca="false">SUM(D45:D50)</f>
        <v>220</v>
      </c>
      <c r="E51" s="80" t="n">
        <f aca="false">SUM(E45:E50)</f>
        <v>80</v>
      </c>
      <c r="F51" s="9" t="n">
        <f aca="false">SUM(F45:F50)</f>
        <v>60</v>
      </c>
    </row>
    <row r="52" customFormat="false" ht="13.9" hidden="false" customHeight="true" outlineLevel="0" collapsed="false">
      <c r="A52" s="32" t="s">
        <v>55</v>
      </c>
      <c r="B52" s="87" t="s">
        <v>56</v>
      </c>
      <c r="C52" s="88" t="n">
        <f aca="false">D52+E52+F52</f>
        <v>80</v>
      </c>
      <c r="D52" s="89" t="n">
        <v>60</v>
      </c>
      <c r="E52" s="90" t="n">
        <v>20</v>
      </c>
      <c r="F52" s="91"/>
    </row>
    <row r="53" customFormat="false" ht="13.8" hidden="false" customHeight="false" outlineLevel="0" collapsed="false">
      <c r="A53" s="32"/>
      <c r="B53" s="60" t="s">
        <v>57</v>
      </c>
      <c r="C53" s="92" t="n">
        <f aca="false">D53+E53+F53</f>
        <v>40</v>
      </c>
      <c r="D53" s="66"/>
      <c r="E53" s="67" t="n">
        <v>20</v>
      </c>
      <c r="F53" s="65" t="n">
        <v>20</v>
      </c>
    </row>
    <row r="54" customFormat="false" ht="13.8" hidden="false" customHeight="false" outlineLevel="0" collapsed="false">
      <c r="A54" s="32"/>
      <c r="B54" s="85" t="s">
        <v>58</v>
      </c>
      <c r="C54" s="92" t="n">
        <f aca="false">D54+E54+F54</f>
        <v>80</v>
      </c>
      <c r="D54" s="66" t="n">
        <v>80</v>
      </c>
      <c r="E54" s="67"/>
      <c r="F54" s="65"/>
    </row>
    <row r="55" customFormat="false" ht="13.8" hidden="false" customHeight="false" outlineLevel="0" collapsed="false">
      <c r="A55" s="32"/>
      <c r="B55" s="85" t="s">
        <v>59</v>
      </c>
      <c r="C55" s="92" t="n">
        <f aca="false">D55+E55+F55</f>
        <v>80</v>
      </c>
      <c r="D55" s="93"/>
      <c r="E55" s="94" t="n">
        <v>40</v>
      </c>
      <c r="F55" s="95" t="n">
        <v>40</v>
      </c>
    </row>
    <row r="56" customFormat="false" ht="13.8" hidden="false" customHeight="false" outlineLevel="0" collapsed="false">
      <c r="A56" s="32"/>
      <c r="B56" s="69" t="s">
        <v>60</v>
      </c>
      <c r="C56" s="92" t="n">
        <f aca="false">D56+E56+F56</f>
        <v>40</v>
      </c>
      <c r="D56" s="66" t="n">
        <v>20</v>
      </c>
      <c r="E56" s="67" t="n">
        <v>20</v>
      </c>
      <c r="F56" s="65"/>
    </row>
    <row r="57" customFormat="false" ht="26.85" hidden="false" customHeight="false" outlineLevel="0" collapsed="false">
      <c r="A57" s="32"/>
      <c r="B57" s="70" t="s">
        <v>61</v>
      </c>
      <c r="C57" s="92" t="n">
        <f aca="false">D57+E57+F57</f>
        <v>40</v>
      </c>
      <c r="D57" s="71" t="n">
        <v>40</v>
      </c>
      <c r="E57" s="72"/>
      <c r="F57" s="20"/>
    </row>
    <row r="58" customFormat="false" ht="13.8" hidden="false" customHeight="false" outlineLevel="0" collapsed="false">
      <c r="A58" s="32"/>
      <c r="B58" s="73"/>
      <c r="C58" s="38"/>
      <c r="D58" s="75"/>
      <c r="E58" s="76"/>
      <c r="F58" s="41"/>
    </row>
    <row r="59" customFormat="false" ht="14.15" hidden="false" customHeight="false" outlineLevel="0" collapsed="false">
      <c r="A59" s="32"/>
      <c r="B59" s="77" t="s">
        <v>18</v>
      </c>
      <c r="C59" s="96" t="n">
        <f aca="false">SUM(C52:C58)</f>
        <v>360</v>
      </c>
      <c r="D59" s="96" t="n">
        <f aca="false">SUM(D52:D58)</f>
        <v>200</v>
      </c>
      <c r="E59" s="97" t="n">
        <f aca="false">SUM(E52:E58)</f>
        <v>100</v>
      </c>
      <c r="F59" s="59" t="n">
        <f aca="false">SUM(F52:F58)</f>
        <v>60</v>
      </c>
    </row>
    <row r="60" customFormat="false" ht="13.9" hidden="false" customHeight="true" outlineLevel="0" collapsed="false">
      <c r="A60" s="32" t="s">
        <v>62</v>
      </c>
      <c r="B60" s="81" t="s">
        <v>63</v>
      </c>
      <c r="C60" s="61" t="n">
        <f aca="false">D60+E60+F60</f>
        <v>40</v>
      </c>
      <c r="D60" s="62" t="n">
        <v>30</v>
      </c>
      <c r="E60" s="63" t="n">
        <v>10</v>
      </c>
      <c r="F60" s="61"/>
    </row>
    <row r="61" customFormat="false" ht="13.8" hidden="false" customHeight="false" outlineLevel="0" collapsed="false">
      <c r="A61" s="32"/>
      <c r="B61" s="68" t="s">
        <v>64</v>
      </c>
      <c r="C61" s="65" t="n">
        <f aca="false">D61+E61+F61</f>
        <v>40</v>
      </c>
      <c r="D61" s="66"/>
      <c r="E61" s="67" t="n">
        <v>20</v>
      </c>
      <c r="F61" s="65" t="n">
        <v>20</v>
      </c>
    </row>
    <row r="62" customFormat="false" ht="13.8" hidden="false" customHeight="false" outlineLevel="0" collapsed="false">
      <c r="A62" s="32"/>
      <c r="B62" s="68" t="s">
        <v>65</v>
      </c>
      <c r="C62" s="65" t="n">
        <f aca="false">D62+E62+F62</f>
        <v>80</v>
      </c>
      <c r="D62" s="66" t="n">
        <v>20</v>
      </c>
      <c r="E62" s="67" t="n">
        <v>20</v>
      </c>
      <c r="F62" s="65" t="n">
        <v>40</v>
      </c>
    </row>
    <row r="63" customFormat="false" ht="13.8" hidden="false" customHeight="false" outlineLevel="0" collapsed="false">
      <c r="A63" s="32"/>
      <c r="B63" s="85" t="s">
        <v>66</v>
      </c>
      <c r="C63" s="65" t="n">
        <f aca="false">D63+E63+F63</f>
        <v>80</v>
      </c>
      <c r="D63" s="66" t="n">
        <v>80</v>
      </c>
      <c r="E63" s="67"/>
      <c r="F63" s="65"/>
    </row>
    <row r="64" customFormat="false" ht="13.8" hidden="false" customHeight="false" outlineLevel="0" collapsed="false">
      <c r="A64" s="32"/>
      <c r="B64" s="60" t="s">
        <v>67</v>
      </c>
      <c r="C64" s="65" t="n">
        <f aca="false">D64+E64+F64</f>
        <v>40</v>
      </c>
      <c r="D64" s="66" t="n">
        <v>20</v>
      </c>
      <c r="E64" s="67" t="n">
        <v>20</v>
      </c>
      <c r="F64" s="65"/>
    </row>
    <row r="65" customFormat="false" ht="13.8" hidden="false" customHeight="false" outlineLevel="0" collapsed="false">
      <c r="A65" s="32"/>
      <c r="B65" s="69" t="s">
        <v>68</v>
      </c>
      <c r="C65" s="65" t="n">
        <v>80</v>
      </c>
      <c r="D65" s="66"/>
      <c r="E65" s="67" t="n">
        <v>40</v>
      </c>
      <c r="F65" s="65" t="n">
        <v>40</v>
      </c>
    </row>
    <row r="66" customFormat="false" ht="26.85" hidden="false" customHeight="false" outlineLevel="0" collapsed="false">
      <c r="A66" s="32"/>
      <c r="B66" s="70" t="s">
        <v>69</v>
      </c>
      <c r="C66" s="65" t="n">
        <f aca="false">D66+E66+F66</f>
        <v>40</v>
      </c>
      <c r="D66" s="71" t="n">
        <v>40</v>
      </c>
      <c r="E66" s="72"/>
      <c r="F66" s="20"/>
    </row>
    <row r="67" customFormat="false" ht="14.15" hidden="false" customHeight="false" outlineLevel="0" collapsed="false">
      <c r="A67" s="32"/>
      <c r="B67" s="77" t="s">
        <v>18</v>
      </c>
      <c r="C67" s="96" t="n">
        <f aca="false">SUM(C60:C66)</f>
        <v>400</v>
      </c>
      <c r="D67" s="96" t="n">
        <f aca="false">SUM(D60:D66)</f>
        <v>190</v>
      </c>
      <c r="E67" s="97" t="n">
        <f aca="false">SUM(E60:E66)</f>
        <v>110</v>
      </c>
      <c r="F67" s="59" t="n">
        <f aca="false">SUM(F60:F66)</f>
        <v>100</v>
      </c>
    </row>
    <row r="68" customFormat="false" ht="13.9" hidden="false" customHeight="true" outlineLevel="0" collapsed="false">
      <c r="A68" s="32" t="s">
        <v>70</v>
      </c>
      <c r="B68" s="98" t="s">
        <v>71</v>
      </c>
      <c r="C68" s="61" t="n">
        <v>40</v>
      </c>
      <c r="D68" s="62"/>
      <c r="E68" s="63" t="n">
        <v>20</v>
      </c>
      <c r="F68" s="61" t="n">
        <v>20</v>
      </c>
    </row>
    <row r="69" customFormat="false" ht="13.8" hidden="false" customHeight="false" outlineLevel="0" collapsed="false">
      <c r="A69" s="32"/>
      <c r="B69" s="68" t="s">
        <v>72</v>
      </c>
      <c r="C69" s="65" t="n">
        <f aca="false">D69+E69+F69</f>
        <v>80</v>
      </c>
      <c r="D69" s="66"/>
      <c r="E69" s="67" t="n">
        <v>40</v>
      </c>
      <c r="F69" s="65" t="n">
        <v>40</v>
      </c>
    </row>
    <row r="70" customFormat="false" ht="13.8" hidden="false" customHeight="false" outlineLevel="0" collapsed="false">
      <c r="A70" s="32"/>
      <c r="B70" s="60" t="s">
        <v>73</v>
      </c>
      <c r="C70" s="65" t="n">
        <f aca="false">D70+E70+F70</f>
        <v>40</v>
      </c>
      <c r="D70" s="66" t="n">
        <v>30</v>
      </c>
      <c r="E70" s="67" t="n">
        <v>10</v>
      </c>
      <c r="F70" s="65"/>
    </row>
    <row r="71" customFormat="false" ht="13.8" hidden="false" customHeight="false" outlineLevel="0" collapsed="false">
      <c r="A71" s="32"/>
      <c r="B71" s="99" t="s">
        <v>74</v>
      </c>
      <c r="C71" s="65" t="n">
        <f aca="false">D71+E71+F71</f>
        <v>80</v>
      </c>
      <c r="D71" s="66" t="n">
        <v>80</v>
      </c>
      <c r="E71" s="67"/>
      <c r="F71" s="65"/>
    </row>
    <row r="72" customFormat="false" ht="13.8" hidden="false" customHeight="false" outlineLevel="0" collapsed="false">
      <c r="A72" s="32"/>
      <c r="B72" s="85" t="s">
        <v>75</v>
      </c>
      <c r="C72" s="65" t="n">
        <f aca="false">D72+E72+F72</f>
        <v>80</v>
      </c>
      <c r="D72" s="66" t="n">
        <v>80</v>
      </c>
      <c r="E72" s="67"/>
      <c r="F72" s="65"/>
    </row>
    <row r="73" customFormat="false" ht="13.8" hidden="false" customHeight="false" outlineLevel="0" collapsed="false">
      <c r="A73" s="32"/>
      <c r="B73" s="64" t="s">
        <v>76</v>
      </c>
      <c r="C73" s="65" t="n">
        <v>160</v>
      </c>
      <c r="D73" s="66"/>
      <c r="E73" s="67"/>
      <c r="F73" s="65"/>
    </row>
    <row r="74" customFormat="false" ht="14.15" hidden="false" customHeight="false" outlineLevel="0" collapsed="false">
      <c r="A74" s="32"/>
      <c r="B74" s="100" t="s">
        <v>77</v>
      </c>
      <c r="C74" s="65" t="n">
        <f aca="false">D74+E74+F74</f>
        <v>40</v>
      </c>
      <c r="D74" s="101" t="n">
        <v>40</v>
      </c>
      <c r="E74" s="102"/>
      <c r="F74" s="37"/>
    </row>
    <row r="75" customFormat="false" ht="13.8" hidden="false" customHeight="false" outlineLevel="0" collapsed="false">
      <c r="A75" s="32"/>
      <c r="B75" s="100"/>
      <c r="C75" s="38"/>
      <c r="D75" s="101"/>
      <c r="E75" s="102"/>
      <c r="F75" s="37"/>
    </row>
    <row r="76" customFormat="false" ht="14.15" hidden="false" customHeight="false" outlineLevel="0" collapsed="false">
      <c r="A76" s="32"/>
      <c r="B76" s="77" t="s">
        <v>18</v>
      </c>
      <c r="C76" s="103" t="n">
        <f aca="false">SUM(C68:C75)</f>
        <v>520</v>
      </c>
      <c r="D76" s="103" t="n">
        <f aca="false">SUM(D68:D75)</f>
        <v>230</v>
      </c>
      <c r="E76" s="104" t="n">
        <f aca="false">SUM(E68:E75)</f>
        <v>70</v>
      </c>
      <c r="F76" s="105" t="n">
        <f aca="false">SUM(F68:F75)</f>
        <v>60</v>
      </c>
    </row>
    <row r="77" customFormat="false" ht="13.9" hidden="false" customHeight="true" outlineLevel="0" collapsed="false">
      <c r="A77" s="32" t="s">
        <v>78</v>
      </c>
      <c r="B77" s="106" t="s">
        <v>79</v>
      </c>
      <c r="C77" s="107" t="n">
        <f aca="false">D77+E77+F77</f>
        <v>40</v>
      </c>
      <c r="D77" s="108"/>
      <c r="E77" s="109"/>
      <c r="F77" s="110" t="n">
        <v>40</v>
      </c>
    </row>
    <row r="78" customFormat="false" ht="13.8" hidden="false" customHeight="false" outlineLevel="0" collapsed="false">
      <c r="A78" s="32"/>
      <c r="B78" s="111" t="s">
        <v>80</v>
      </c>
      <c r="C78" s="112" t="n">
        <f aca="false">D78+E78+F78</f>
        <v>40</v>
      </c>
      <c r="D78" s="66" t="n">
        <v>40</v>
      </c>
      <c r="E78" s="113"/>
      <c r="F78" s="65"/>
    </row>
    <row r="79" customFormat="false" ht="14.15" hidden="false" customHeight="false" outlineLevel="0" collapsed="false">
      <c r="A79" s="32"/>
      <c r="B79" s="114" t="s">
        <v>81</v>
      </c>
      <c r="C79" s="115" t="n">
        <v>200</v>
      </c>
      <c r="D79" s="66"/>
      <c r="E79" s="113"/>
      <c r="F79" s="37"/>
    </row>
    <row r="80" customFormat="false" ht="13.8" hidden="false" customHeight="false" outlineLevel="0" collapsed="false">
      <c r="A80" s="32"/>
      <c r="B80" s="114"/>
      <c r="C80" s="115"/>
      <c r="D80" s="66"/>
      <c r="E80" s="113"/>
      <c r="F80" s="37"/>
    </row>
    <row r="81" customFormat="false" ht="14.15" hidden="false" customHeight="false" outlineLevel="0" collapsed="false">
      <c r="A81" s="32"/>
      <c r="B81" s="116" t="s">
        <v>18</v>
      </c>
      <c r="C81" s="79" t="n">
        <f aca="false">SUM(C77:C80)</f>
        <v>280</v>
      </c>
      <c r="D81" s="79" t="n">
        <f aca="false">SUM(D77:D80)</f>
        <v>40</v>
      </c>
      <c r="E81" s="80" t="n">
        <f aca="false">SUM(E77:E80)</f>
        <v>0</v>
      </c>
      <c r="F81" s="9" t="n">
        <f aca="false">SUM(F77:F80)</f>
        <v>40</v>
      </c>
    </row>
    <row r="82" customFormat="false" ht="14.15" hidden="false" customHeight="false" outlineLevel="0" collapsed="false">
      <c r="A82" s="117"/>
      <c r="B82" s="118" t="s">
        <v>82</v>
      </c>
      <c r="C82" s="117" t="n">
        <f aca="false">C44+C51+C59+C67+C76+C81+C36+C29+C22+C14</f>
        <v>3680</v>
      </c>
      <c r="D82" s="117" t="n">
        <f aca="false">D44+D51+D59+D67+D76+D81+D36+D29+D22+D14</f>
        <v>1840</v>
      </c>
      <c r="E82" s="117" t="n">
        <f aca="false">E44+E51+E59+E67+E76+E81+E36+E29+E22+E14</f>
        <v>780</v>
      </c>
      <c r="F82" s="117" t="n">
        <f aca="false">F44+F51+F59+F67+F76+F81+F36+F29+F22+F14</f>
        <v>700</v>
      </c>
    </row>
    <row r="83" customFormat="false" ht="13.8" hidden="false" customHeight="false" outlineLevel="0" collapsed="false"/>
    <row r="84" customFormat="false" ht="13.8" hidden="false" customHeight="false" outlineLevel="0" collapsed="false"/>
    <row r="85" customFormat="false" ht="13.8" hidden="false" customHeight="false" outlineLevel="0" collapsed="false">
      <c r="B85" s="119" t="s">
        <v>83</v>
      </c>
      <c r="C85" s="119"/>
    </row>
    <row r="86" customFormat="false" ht="13.8" hidden="false" customHeight="false" outlineLevel="0" collapsed="false">
      <c r="B86" s="120" t="s">
        <v>84</v>
      </c>
      <c r="C86" s="121" t="n">
        <v>80</v>
      </c>
    </row>
    <row r="87" customFormat="false" ht="13.8" hidden="false" customHeight="false" outlineLevel="0" collapsed="false">
      <c r="B87" s="120" t="s">
        <v>85</v>
      </c>
      <c r="C87" s="121" t="n">
        <v>40</v>
      </c>
    </row>
    <row r="88" customFormat="false" ht="13.8" hidden="false" customHeight="false" outlineLevel="0" collapsed="false">
      <c r="B88" s="120" t="s">
        <v>86</v>
      </c>
      <c r="C88" s="121" t="n">
        <v>40</v>
      </c>
    </row>
    <row r="89" customFormat="false" ht="13.8" hidden="false" customHeight="false" outlineLevel="0" collapsed="false">
      <c r="B89" s="122" t="s">
        <v>87</v>
      </c>
      <c r="C89" s="123" t="n">
        <v>80</v>
      </c>
    </row>
    <row r="90" customFormat="false" ht="13.8" hidden="false" customHeight="false" outlineLevel="0" collapsed="false">
      <c r="B90" s="122" t="s">
        <v>88</v>
      </c>
      <c r="C90" s="123" t="n">
        <v>40</v>
      </c>
    </row>
    <row r="91" customFormat="false" ht="13.8" hidden="false" customHeight="false" outlineLevel="0" collapsed="false">
      <c r="B91" s="122" t="s">
        <v>89</v>
      </c>
      <c r="C91" s="123" t="n">
        <v>40</v>
      </c>
    </row>
    <row r="92" customFormat="false" ht="13.8" hidden="false" customHeight="false" outlineLevel="0" collapsed="false">
      <c r="B92" s="124" t="s">
        <v>90</v>
      </c>
      <c r="C92" s="125" t="n">
        <v>80</v>
      </c>
    </row>
    <row r="93" customFormat="false" ht="13.8" hidden="false" customHeight="false" outlineLevel="0" collapsed="false">
      <c r="B93" s="124" t="s">
        <v>91</v>
      </c>
      <c r="C93" s="125" t="n">
        <v>40</v>
      </c>
    </row>
    <row r="94" customFormat="false" ht="13.8" hidden="false" customHeight="false" outlineLevel="0" collapsed="false">
      <c r="B94" s="124" t="s">
        <v>92</v>
      </c>
      <c r="C94" s="125" t="n">
        <v>40</v>
      </c>
    </row>
    <row r="95" customFormat="false" ht="13.8" hidden="false" customHeight="false" outlineLevel="0" collapsed="false">
      <c r="B95" s="126" t="s">
        <v>93</v>
      </c>
      <c r="C95" s="127" t="n">
        <v>80</v>
      </c>
    </row>
    <row r="96" customFormat="false" ht="13.8" hidden="false" customHeight="false" outlineLevel="0" collapsed="false">
      <c r="B96" s="126" t="s">
        <v>94</v>
      </c>
      <c r="C96" s="127" t="n">
        <v>40</v>
      </c>
    </row>
    <row r="97" customFormat="false" ht="13.8" hidden="false" customHeight="false" outlineLevel="0" collapsed="false">
      <c r="B97" s="126" t="s">
        <v>95</v>
      </c>
      <c r="C97" s="127" t="n">
        <v>40</v>
      </c>
    </row>
    <row r="98" customFormat="false" ht="13.8" hidden="false" customHeight="false" outlineLevel="0" collapsed="false">
      <c r="B98" s="128" t="s">
        <v>96</v>
      </c>
      <c r="C98" s="129" t="n">
        <v>80</v>
      </c>
    </row>
    <row r="99" customFormat="false" ht="13.8" hidden="false" customHeight="false" outlineLevel="0" collapsed="false">
      <c r="B99" s="128" t="s">
        <v>97</v>
      </c>
      <c r="C99" s="129" t="n">
        <v>40</v>
      </c>
    </row>
    <row r="100" customFormat="false" ht="13.8" hidden="false" customHeight="false" outlineLevel="0" collapsed="false">
      <c r="B100" s="128" t="s">
        <v>98</v>
      </c>
      <c r="C100" s="129" t="n">
        <v>40</v>
      </c>
    </row>
    <row r="101" customFormat="false" ht="13.8" hidden="false" customHeight="false" outlineLevel="0" collapsed="false">
      <c r="B101" s="130" t="s">
        <v>99</v>
      </c>
      <c r="C101" s="131" t="n">
        <v>80</v>
      </c>
    </row>
    <row r="102" customFormat="false" ht="13.8" hidden="false" customHeight="false" outlineLevel="0" collapsed="false">
      <c r="B102" s="130" t="s">
        <v>100</v>
      </c>
      <c r="C102" s="131" t="n">
        <v>40</v>
      </c>
    </row>
    <row r="103" customFormat="false" ht="13.8" hidden="false" customHeight="false" outlineLevel="0" collapsed="false">
      <c r="B103" s="130" t="s">
        <v>101</v>
      </c>
      <c r="C103" s="131" t="n">
        <v>40</v>
      </c>
    </row>
  </sheetData>
  <mergeCells count="22">
    <mergeCell ref="A1:F1"/>
    <mergeCell ref="A2:F2"/>
    <mergeCell ref="A3:F3"/>
    <mergeCell ref="A4:F4"/>
    <mergeCell ref="A5:A7"/>
    <mergeCell ref="B5:B7"/>
    <mergeCell ref="C5:C7"/>
    <mergeCell ref="D5:D6"/>
    <mergeCell ref="E5:E6"/>
    <mergeCell ref="F5:F7"/>
    <mergeCell ref="D7:E7"/>
    <mergeCell ref="A8:A14"/>
    <mergeCell ref="A15:A22"/>
    <mergeCell ref="A23:A29"/>
    <mergeCell ref="A30:A36"/>
    <mergeCell ref="A37:A44"/>
    <mergeCell ref="A45:A51"/>
    <mergeCell ref="A52:A59"/>
    <mergeCell ref="A60:A67"/>
    <mergeCell ref="A68:A76"/>
    <mergeCell ref="A77:A81"/>
    <mergeCell ref="B85:C85"/>
  </mergeCells>
  <printOptions headings="false" gridLines="false" gridLinesSet="true" horizontalCentered="true" verticalCentered="false"/>
  <pageMargins left="0.236111111111111" right="0.236111111111111" top="0.236111111111111" bottom="0.23611111111111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2018-12-05T12:24:37Z</dcterms:created>
  <dc:creator>Cristiane</dc:creator>
  <dc:language>pt-BR</dc:language>
  <cp:lastModifiedBy>Usuário do Windows</cp:lastModifiedBy>
  <cp:lastPrinted>2019-05-08T16:31:42Z</cp:lastPrinted>
  <dcterms:modified xsi:type="dcterms:W3CDTF">2019-08-06T22:14:12Z</dcterms:modified>
  <cp:revision>0</cp:revision>
</cp:coreProperties>
</file>